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00" windowWidth="20835" windowHeight="9225"/>
  </bookViews>
  <sheets>
    <sheet name="Evidencia chovu včiel 20" sheetId="1" r:id="rId1"/>
  </sheets>
  <externalReferences>
    <externalReference r:id="rId2"/>
  </externalReferences>
  <definedNames>
    <definedName name="_xlnm._FilterDatabase" localSheetId="0" hidden="1">'Evidencia chovu včiel 20'!$D$10:$D$30</definedName>
    <definedName name="_xlnm.Print_Titles" localSheetId="0">'Evidencia chovu včiel 20'!$2:$9</definedName>
    <definedName name="_xlnm.Print_Area" localSheetId="0">'Evidencia chovu včiel 20'!$A$1:$BC$212</definedName>
    <definedName name="Tag_der_Woche" localSheetId="0">'Evidencia chovu včiel 20'!$BD$38:$BE$43</definedName>
    <definedName name="Tag_der_Woche">[1]Völkerführung!$AG$38:$AH$43</definedName>
    <definedName name="Z_6BEF322B_2E55_4E42_995F_388EF4EB7CAA_.wvu.FilterData" localSheetId="0" hidden="1">'Evidencia chovu včiel 20'!$D$10:$D$30</definedName>
    <definedName name="Z_6BEF322B_2E55_4E42_995F_388EF4EB7CAA_.wvu.PrintArea" localSheetId="0" hidden="1">'Evidencia chovu včiel 20'!$A$2:$L$30</definedName>
    <definedName name="Z_6BEF322B_2E55_4E42_995F_388EF4EB7CAA_.wvu.PrintTitles" localSheetId="0" hidden="1">'Evidencia chovu včiel 20'!$2:$9</definedName>
  </definedNames>
  <calcPr calcId="125725"/>
</workbook>
</file>

<file path=xl/calcChain.xml><?xml version="1.0" encoding="utf-8"?>
<calcChain xmlns="http://schemas.openxmlformats.org/spreadsheetml/2006/main">
  <c r="M10" i="1"/>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2"/>
  <c r="BC13"/>
  <c r="BC14"/>
  <c r="BC15"/>
  <c r="BC16"/>
  <c r="BC19"/>
  <c r="BC20"/>
  <c r="BC21"/>
  <c r="BC22"/>
  <c r="BC23"/>
  <c r="BC24"/>
  <c r="BC25"/>
  <c r="BC26"/>
  <c r="BC27"/>
  <c r="BC28"/>
  <c r="BC29"/>
  <c r="BC30"/>
  <c r="BC31"/>
  <c r="BC32"/>
  <c r="BC33"/>
  <c r="BC34"/>
  <c r="BC35"/>
  <c r="BC36"/>
  <c r="BC37"/>
  <c r="BC38"/>
  <c r="BC39"/>
  <c r="BC40"/>
  <c r="BC41"/>
  <c r="BC42"/>
  <c r="BC43"/>
  <c r="BC44"/>
  <c r="BC45"/>
  <c r="BC46"/>
  <c r="BC47"/>
  <c r="BC48"/>
  <c r="BC49"/>
  <c r="BC50"/>
  <c r="BC51"/>
  <c r="BC52"/>
  <c r="BC53"/>
  <c r="BC54"/>
  <c r="BC55"/>
  <c r="BC56"/>
  <c r="BC57"/>
  <c r="BC58"/>
  <c r="BC59"/>
  <c r="BC60"/>
  <c r="BC61"/>
  <c r="BC62"/>
  <c r="BC63"/>
  <c r="BC64"/>
  <c r="BC65"/>
  <c r="BC66"/>
  <c r="BC67"/>
  <c r="BC68"/>
  <c r="BC69"/>
  <c r="BC70"/>
  <c r="BC71"/>
  <c r="BC72"/>
  <c r="BC73"/>
  <c r="BC74"/>
  <c r="BC75"/>
  <c r="BC76"/>
  <c r="BC77"/>
  <c r="BC78"/>
  <c r="BC79"/>
  <c r="BC80"/>
  <c r="BC81"/>
  <c r="BC82"/>
  <c r="BC83"/>
  <c r="BC84"/>
  <c r="BC85"/>
  <c r="BC86"/>
  <c r="BC87"/>
  <c r="BC88"/>
  <c r="BC89"/>
  <c r="BC90"/>
  <c r="BC91"/>
  <c r="BC92"/>
  <c r="BC93"/>
  <c r="BC94"/>
  <c r="BC95"/>
  <c r="BC96"/>
  <c r="BC97"/>
  <c r="BC98"/>
  <c r="BC99"/>
  <c r="BC100"/>
  <c r="BC101"/>
  <c r="BC102"/>
  <c r="BC103"/>
  <c r="BC104"/>
  <c r="BC105"/>
  <c r="BC106"/>
  <c r="BC107"/>
  <c r="BC108"/>
  <c r="BC109"/>
  <c r="BC110"/>
  <c r="BC111"/>
  <c r="BC112"/>
  <c r="BC113"/>
  <c r="BC114"/>
  <c r="BC115"/>
  <c r="BC116"/>
  <c r="BC117"/>
  <c r="BC118"/>
  <c r="BC119"/>
  <c r="BC120"/>
  <c r="BC121"/>
  <c r="BC122"/>
  <c r="BC123"/>
  <c r="BC124"/>
  <c r="BC125"/>
  <c r="BC126"/>
  <c r="BC127"/>
  <c r="BC128"/>
  <c r="BC129"/>
  <c r="BC130"/>
  <c r="BC131"/>
  <c r="BC132"/>
  <c r="BC133"/>
  <c r="BC134"/>
  <c r="BC135"/>
  <c r="BC136"/>
  <c r="BC137"/>
  <c r="BC138"/>
  <c r="BC139"/>
  <c r="BC140"/>
  <c r="BC141"/>
  <c r="BC142"/>
  <c r="BC143"/>
  <c r="BC144"/>
  <c r="BC145"/>
  <c r="BC146"/>
  <c r="BC147"/>
  <c r="BC148"/>
  <c r="BC149"/>
  <c r="BC150"/>
  <c r="BC151"/>
  <c r="BC152"/>
  <c r="BC153"/>
  <c r="BC154"/>
  <c r="BC155"/>
  <c r="BC156"/>
  <c r="BC157"/>
  <c r="BC158"/>
  <c r="BC159"/>
  <c r="BC160"/>
  <c r="BC161"/>
  <c r="BC162"/>
  <c r="BC163"/>
  <c r="BC164"/>
  <c r="BC165"/>
  <c r="BC166"/>
  <c r="BC167"/>
  <c r="BC168"/>
  <c r="BC169"/>
  <c r="BC170"/>
  <c r="BC171"/>
  <c r="BC172"/>
  <c r="BC173"/>
  <c r="BC174"/>
  <c r="BC175"/>
  <c r="BC176"/>
  <c r="BC177"/>
  <c r="BC178"/>
  <c r="BC179"/>
  <c r="BC180"/>
  <c r="BC181"/>
  <c r="BC182"/>
  <c r="BC183"/>
  <c r="BC184"/>
  <c r="BC185"/>
  <c r="BC186"/>
  <c r="BC187"/>
  <c r="BC188"/>
  <c r="BC189"/>
  <c r="BC190"/>
  <c r="BC191"/>
  <c r="BC192"/>
  <c r="BC193"/>
  <c r="BC194"/>
  <c r="BC195"/>
  <c r="BC196"/>
  <c r="BC197"/>
  <c r="BC198"/>
  <c r="BC199"/>
  <c r="BC200"/>
  <c r="BC9"/>
  <c r="BC11"/>
  <c r="BC3"/>
  <c r="BC10" s="1"/>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14"/>
  <c r="B34"/>
  <c r="B33"/>
  <c r="B32"/>
  <c r="B31"/>
  <c r="B30"/>
  <c r="B29"/>
  <c r="B28"/>
  <c r="B27"/>
  <c r="B26"/>
  <c r="B25"/>
  <c r="B24"/>
  <c r="B23"/>
  <c r="B22"/>
  <c r="B21"/>
  <c r="B20"/>
  <c r="B19"/>
  <c r="B16"/>
  <c r="B15"/>
  <c r="B13"/>
  <c r="B12"/>
  <c r="B11"/>
  <c r="L10"/>
  <c r="K10"/>
  <c r="J10"/>
  <c r="I10"/>
  <c r="H10"/>
  <c r="G10"/>
</calcChain>
</file>

<file path=xl/sharedStrings.xml><?xml version="1.0" encoding="utf-8"?>
<sst xmlns="http://schemas.openxmlformats.org/spreadsheetml/2006/main" count="79" uniqueCount="62">
  <si>
    <t>Spolu, poznámka</t>
  </si>
  <si>
    <t>Matka, výmena,chov,</t>
  </si>
  <si>
    <t>M</t>
  </si>
  <si>
    <t>Včelstvo č.</t>
  </si>
  <si>
    <t>nur links einfügen</t>
  </si>
  <si>
    <t>Včelstvo,rojenie,opatrenia</t>
  </si>
  <si>
    <t>V</t>
  </si>
  <si>
    <t>Matka</t>
  </si>
  <si>
    <t>Ročník</t>
  </si>
  <si>
    <t>(Wochentagstabelle</t>
  </si>
  <si>
    <t>Trúdi</t>
  </si>
  <si>
    <t>T</t>
  </si>
  <si>
    <t>Špecifické vlastnosti</t>
  </si>
  <si>
    <t>Perspektívna výkonná</t>
  </si>
  <si>
    <t>chovná</t>
  </si>
  <si>
    <t>z neho odložená chovná</t>
  </si>
  <si>
    <t>unten)</t>
  </si>
  <si>
    <t>Úľ/nadstavky/plásty/medzistienky</t>
  </si>
  <si>
    <t>Ú</t>
  </si>
  <si>
    <t>Zásoby/med/vytáčanie/znáška</t>
  </si>
  <si>
    <t>Z</t>
  </si>
  <si>
    <t>Pôvod</t>
  </si>
  <si>
    <t>vlastný chov</t>
  </si>
  <si>
    <t>Choroby/varroáza/ošetrenie</t>
  </si>
  <si>
    <t>Ch</t>
  </si>
  <si>
    <t>Včelstvo</t>
  </si>
  <si>
    <t>Poznámka</t>
  </si>
  <si>
    <t>odloženec s chovnou m.</t>
  </si>
  <si>
    <t>Rôzne/poznámky/kvitnutie</t>
  </si>
  <si>
    <t>R</t>
  </si>
  <si>
    <t>Dátum</t>
  </si>
  <si>
    <t>Deň</t>
  </si>
  <si>
    <t>Počasie</t>
  </si>
  <si>
    <t>Druh</t>
  </si>
  <si>
    <t>Činnosť, stav</t>
  </si>
  <si>
    <t>teplota,charakter</t>
  </si>
  <si>
    <t>19,slnečno</t>
  </si>
  <si>
    <t>plod., slabšie</t>
  </si>
  <si>
    <t>stredné</t>
  </si>
  <si>
    <t>silné</t>
  </si>
  <si>
    <t>stredne silné</t>
  </si>
  <si>
    <t>15,oblačno</t>
  </si>
  <si>
    <t xml:space="preserve">Založené letáčové pätky, </t>
  </si>
  <si>
    <t>plodisko</t>
  </si>
  <si>
    <t>medník</t>
  </si>
  <si>
    <t xml:space="preserve">Vybraté doštičky Gabon </t>
  </si>
  <si>
    <t>x</t>
  </si>
  <si>
    <t>Wochentagstabelle</t>
  </si>
  <si>
    <t>Ne</t>
  </si>
  <si>
    <t>Po</t>
  </si>
  <si>
    <t>Ut</t>
  </si>
  <si>
    <t>Str</t>
  </si>
  <si>
    <t>Št</t>
  </si>
  <si>
    <t>Pi</t>
  </si>
  <si>
    <t xml:space="preserve">V aug. všetko zakŕmené, dnes ešte č.12 </t>
  </si>
  <si>
    <t>celý rok 2018 silné, produkčné</t>
  </si>
  <si>
    <t>do zimy 18-19išlo relat. slabé</t>
  </si>
  <si>
    <t>Vysvetlivky</t>
  </si>
  <si>
    <t xml:space="preserve">Vyplnením skratky v stĺpiku D "Druh" sa vyfarbí daný riadok. Vyplnením roku dochovania matky v riadku "Ročník" sa bunka vyfarbí farbou daného roka, inak čierna. </t>
  </si>
  <si>
    <t>V ľavej hornej časti tabuľky je zadefinovaných 6 obvyklých tém- druhov  záznamov  plus voľná kategória pre rôzne poznámky. Pomocou skratiek týchto druhov záznamov  (napr. M pre záznamy o matke)  sa potom v dolnej časti pri vypisovaní konkrétneho záznamu po vpísaní príslušnej skratky do stĺpika pod označením „Druh“ celý riadok vypisovaného záznamu vyfarbí doprava vo farbe danej témy, uvedenej v hornej časti. Spolu s funkciou Filtrovanie podľa farby (spúšťa sa tlačidlom pod  nadpisom „Druh“) umožňuje táto funkcia dodatočne vyberať všetky záznamy podľa druhu (napr. záznamy o matkách), alebo pohľadom vyhľadať starší záznam s daným druhom záznamu . V ľavej časti tabuľky sa po vyplnení dátumu a prechode na ďalšiu bunku objaví v stĺpiku Deň skratka dňa v týždni, napr. Ne pre nedeľu. Na vrchu tabuľky sa vedú aktuálne záznamy o matkách v jednotlivých včelstvách a základné aktuálne údaje o jednotlivých včelstvách. V riadku Ročník sa po vpísaní roku oplodnenia matky pre dané včelstvo táto bunka po prechode na inú vyfarbí vo farbe jednotného značenia matiek pre daný rok. Včelstvo bez matky nemá vyplnený údaj o roku oplodnenia a bunka sa zafarbí čierne. Aktuálny celkový počet oplodnených matiek vo včelstvách sa automaticky objavuje na konci tohto riadku napravo. Pre korektnosť tohto súčtu je potrebné, aby boli vyplnené ročníky všetkých matiek (keď aj neistým číselným údajom z predošlých rokov). Čísla včelstiev a počet matiek z horných riadkov tabuľky sú pre lepšiu prehľadnosť  automaticky prenášané aj do záhlavia vyplňovaných  denných záznamov.</t>
  </si>
  <si>
    <t>Najjednoduchšie je ignorovať ponuku triedenia na M, V, T,...(možno aj zrušiť stĺpiky D a B) a iba chronologicky v riadkoch zapisovať zaujímavé informácie</t>
  </si>
  <si>
    <t xml:space="preserve">Pri prvom vypĺňaní tabuľky včelár si odkryje toľko skrytých stĺpikov, koľko má včelstiev a v záhlaví vyplní čísla včelstiev, základné aktuálne údaje o matkách a o včelstvách. Potom už priebežne vypĺňa konkrétne údaje- dátum, počasie. Pritom sa v stĺpiku Deň objaví skratka príslušného dňa v týždni. Včelár si zvolí, aký druh činnosti alebo stavu chce zapísať a podľa toho v stĺpiku Druh zapíše príslušnú skratku, napr. pre záznamy o rojení použije skratku V. Po prechode do stĺpika Činnosť sa zapisovaný riadok vyfarbí  na modro.  V tomto stĺpiku bližšie popíše údaje o činnosti, alebo stave (napr. „rojová nálada, vyrojené“)  a túto informáciu podľa skutočnosti ďalej vpisuje do buniek pre jednotlivé včelstvá. Pre ten istý deň môže v ďalších riadkoch vypisovať aj ďalšie druhy činností, alebo zistených stavov podľa skutočnosti. Keď napr. pri vytáčaní, alebo zakrmovaní uvedie včelár do buniek jednotlivých včelstiev číselné údaje, v krajnom stĺpiku  vpravo sa automaticky objaví súčet týchto údajov.  Tabuľka umožňuje zručnejším užívateľom počítača vytvárať  rôzne grafy, napr. výnosy jednotlivých včelstiev, ich historický vývoj a pod.
Je jasné, že potrebné údaje sa nedajú do popisovanej elektronickej tabuľky vypisovať priamo na včelnici. Tam v poľných podmienkach  treba zaznamenávať na diktafón, alebo naďalej viesť  klasickú evidenciu s písomnými záznamami. Avšak následným prepísaním týchto záznamov  do elektronickej podoby  v popísanej tabuľke včelár získa stručné trvalé prehľadné informácie o vývoji včelnice. S výhodou sa dajú využívať pri plánovaní prác najbližšej prehliadky včelnice a v podobnom období nového roka.
</t>
  </si>
</sst>
</file>

<file path=xl/styles.xml><?xml version="1.0" encoding="utf-8"?>
<styleSheet xmlns="http://schemas.openxmlformats.org/spreadsheetml/2006/main">
  <numFmts count="1">
    <numFmt numFmtId="164" formatCode="d/m/yy;@"/>
  </numFmts>
  <fonts count="13">
    <font>
      <sz val="10"/>
      <name val="Arial"/>
      <family val="2"/>
      <charset val="238"/>
    </font>
    <font>
      <sz val="10"/>
      <name val="Arial"/>
      <family val="2"/>
      <charset val="238"/>
    </font>
    <font>
      <sz val="8"/>
      <name val="Arial"/>
      <family val="2"/>
    </font>
    <font>
      <b/>
      <sz val="8"/>
      <name val="Arial"/>
      <family val="2"/>
    </font>
    <font>
      <b/>
      <sz val="10"/>
      <name val="Arial"/>
      <family val="2"/>
    </font>
    <font>
      <sz val="10"/>
      <name val="Arial"/>
      <family val="2"/>
    </font>
    <font>
      <sz val="8"/>
      <name val="Arial"/>
      <family val="2"/>
      <charset val="238"/>
    </font>
    <font>
      <sz val="9"/>
      <name val="Arial"/>
      <family val="2"/>
      <charset val="238"/>
    </font>
    <font>
      <b/>
      <sz val="10"/>
      <name val="Arial"/>
      <family val="2"/>
      <charset val="238"/>
    </font>
    <font>
      <sz val="7"/>
      <name val="Arial"/>
      <family val="2"/>
    </font>
    <font>
      <sz val="7"/>
      <name val="Arial"/>
      <family val="2"/>
      <charset val="238"/>
    </font>
    <font>
      <b/>
      <sz val="8"/>
      <color rgb="FFFF0000"/>
      <name val="Arial"/>
      <family val="2"/>
      <charset val="238"/>
    </font>
    <font>
      <sz val="8"/>
      <color rgb="FFFF0000"/>
      <name val="Arial"/>
      <family val="2"/>
      <charset val="238"/>
    </font>
  </fonts>
  <fills count="13">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9FF66"/>
        <bgColor indexed="64"/>
      </patternFill>
    </fill>
    <fill>
      <patternFill patternType="solid">
        <fgColor rgb="FFCCFFFF"/>
        <bgColor indexed="64"/>
      </patternFill>
    </fill>
    <fill>
      <patternFill patternType="solid">
        <fgColor rgb="FF99CCFF"/>
        <bgColor indexed="64"/>
      </patternFill>
    </fill>
    <fill>
      <patternFill patternType="solid">
        <fgColor rgb="FF99CC00"/>
        <bgColor indexed="64"/>
      </patternFill>
    </fill>
    <fill>
      <patternFill patternType="solid">
        <fgColor rgb="FFFFCCCC"/>
        <bgColor indexed="64"/>
      </patternFill>
    </fill>
  </fills>
  <borders count="44">
    <border>
      <left/>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diagonal/>
    </border>
  </borders>
  <cellStyleXfs count="1">
    <xf numFmtId="0" fontId="0" fillId="0" borderId="0"/>
  </cellStyleXfs>
  <cellXfs count="142">
    <xf numFmtId="0" fontId="0" fillId="0" borderId="0" xfId="0"/>
    <xf numFmtId="0" fontId="0" fillId="2" borderId="0" xfId="0" applyFill="1"/>
    <xf numFmtId="0" fontId="0" fillId="0" borderId="1" xfId="0"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0" fillId="0" borderId="4" xfId="0" applyBorder="1" applyAlignment="1">
      <alignment horizontal="center"/>
    </xf>
    <xf numFmtId="0" fontId="0" fillId="0" borderId="5" xfId="0" applyFill="1" applyBorder="1" applyAlignment="1">
      <alignment horizontal="right"/>
    </xf>
    <xf numFmtId="0" fontId="0" fillId="0" borderId="6" xfId="0" applyBorder="1" applyAlignment="1">
      <alignment horizontal="center"/>
    </xf>
    <xf numFmtId="0" fontId="0" fillId="0" borderId="5" xfId="0" applyBorder="1" applyAlignment="1">
      <alignment horizontal="center"/>
    </xf>
    <xf numFmtId="0" fontId="5" fillId="0" borderId="4" xfId="0" applyFont="1" applyBorder="1" applyAlignment="1">
      <alignment horizontal="center"/>
    </xf>
    <xf numFmtId="0" fontId="0" fillId="0" borderId="7" xfId="0" applyFill="1" applyBorder="1" applyAlignment="1">
      <alignment horizontal="righ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10" xfId="0" applyFont="1" applyBorder="1" applyAlignment="1">
      <alignment horizontal="center"/>
    </xf>
    <xf numFmtId="0" fontId="0" fillId="0" borderId="11" xfId="0"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4" fillId="3" borderId="14" xfId="0" applyFont="1"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64" fontId="0" fillId="0" borderId="17" xfId="0" applyNumberFormat="1" applyBorder="1" applyAlignment="1">
      <alignment horizontal="right"/>
    </xf>
    <xf numFmtId="0" fontId="0" fillId="0" borderId="17" xfId="0" applyFill="1" applyBorder="1" applyAlignment="1">
      <alignment horizontal="center"/>
    </xf>
    <xf numFmtId="0" fontId="2" fillId="0" borderId="17" xfId="0" applyFont="1" applyFill="1" applyBorder="1" applyAlignment="1">
      <alignment horizontal="center"/>
    </xf>
    <xf numFmtId="0" fontId="5" fillId="0" borderId="17" xfId="0" applyFont="1" applyBorder="1" applyAlignment="1">
      <alignment horizontal="center"/>
    </xf>
    <xf numFmtId="0" fontId="2" fillId="0" borderId="17" xfId="0" applyFont="1" applyFill="1" applyBorder="1" applyAlignment="1">
      <alignment horizontal="center" wrapText="1"/>
    </xf>
    <xf numFmtId="0" fontId="5" fillId="0" borderId="17" xfId="0" applyFont="1" applyFill="1" applyBorder="1" applyAlignment="1">
      <alignment horizontal="center"/>
    </xf>
    <xf numFmtId="164" fontId="0" fillId="0" borderId="18" xfId="0" applyNumberFormat="1" applyBorder="1" applyAlignment="1">
      <alignment horizontal="right"/>
    </xf>
    <xf numFmtId="0" fontId="0" fillId="0" borderId="18" xfId="0" applyFill="1" applyBorder="1" applyAlignment="1">
      <alignment horizontal="center"/>
    </xf>
    <xf numFmtId="0" fontId="2" fillId="0" borderId="18" xfId="0" applyFont="1" applyFill="1" applyBorder="1" applyAlignment="1">
      <alignment horizontal="center"/>
    </xf>
    <xf numFmtId="0" fontId="5" fillId="0" borderId="18" xfId="0" applyFont="1" applyBorder="1" applyAlignment="1">
      <alignment horizontal="center"/>
    </xf>
    <xf numFmtId="0" fontId="5" fillId="0" borderId="18" xfId="0" applyFont="1" applyFill="1" applyBorder="1" applyAlignment="1">
      <alignment horizontal="center"/>
    </xf>
    <xf numFmtId="0" fontId="4" fillId="0" borderId="18" xfId="0" applyFont="1" applyFill="1" applyBorder="1" applyAlignment="1">
      <alignment horizontal="center"/>
    </xf>
    <xf numFmtId="1" fontId="5" fillId="0" borderId="18" xfId="0" applyNumberFormat="1" applyFont="1" applyFill="1" applyBorder="1" applyAlignment="1">
      <alignment horizontal="center"/>
    </xf>
    <xf numFmtId="0" fontId="1" fillId="0" borderId="18" xfId="0" applyFont="1" applyFill="1" applyBorder="1" applyAlignment="1">
      <alignment horizontal="center"/>
    </xf>
    <xf numFmtId="164" fontId="0" fillId="0" borderId="18" xfId="0" applyNumberFormat="1" applyFill="1" applyBorder="1" applyAlignment="1">
      <alignment horizontal="right"/>
    </xf>
    <xf numFmtId="164" fontId="0" fillId="0" borderId="19" xfId="0" applyNumberFormat="1" applyFill="1" applyBorder="1" applyAlignment="1">
      <alignment horizontal="right"/>
    </xf>
    <xf numFmtId="0" fontId="0" fillId="0" borderId="19" xfId="0" applyBorder="1"/>
    <xf numFmtId="0" fontId="2" fillId="0" borderId="18" xfId="0" applyFont="1" applyBorder="1"/>
    <xf numFmtId="0" fontId="0" fillId="0" borderId="18" xfId="0" applyBorder="1" applyAlignment="1">
      <alignment horizontal="center"/>
    </xf>
    <xf numFmtId="0" fontId="0" fillId="0" borderId="18" xfId="0" applyBorder="1"/>
    <xf numFmtId="0" fontId="1" fillId="0" borderId="18" xfId="0" applyFont="1" applyBorder="1" applyAlignment="1">
      <alignment horizontal="center"/>
    </xf>
    <xf numFmtId="0" fontId="0" fillId="0" borderId="20" xfId="0" applyBorder="1"/>
    <xf numFmtId="0" fontId="0" fillId="0" borderId="0" xfId="0" applyBorder="1"/>
    <xf numFmtId="0" fontId="2" fillId="0" borderId="0" xfId="0" applyFont="1" applyBorder="1"/>
    <xf numFmtId="0" fontId="0" fillId="0" borderId="0" xfId="0" applyBorder="1" applyAlignment="1">
      <alignment horizontal="center"/>
    </xf>
    <xf numFmtId="0" fontId="1" fillId="2" borderId="21" xfId="0" applyFont="1" applyFill="1" applyBorder="1"/>
    <xf numFmtId="0" fontId="0" fillId="0" borderId="22" xfId="0" applyBorder="1" applyAlignment="1">
      <alignment horizontal="center"/>
    </xf>
    <xf numFmtId="0" fontId="2" fillId="0" borderId="23" xfId="0" applyFont="1" applyBorder="1" applyAlignment="1">
      <alignment horizontal="center" vertical="center" wrapText="1"/>
    </xf>
    <xf numFmtId="0" fontId="0" fillId="0" borderId="24" xfId="0" applyBorder="1" applyAlignment="1">
      <alignment horizontal="center"/>
    </xf>
    <xf numFmtId="0" fontId="2" fillId="0" borderId="25" xfId="0" applyFont="1" applyFill="1" applyBorder="1" applyAlignment="1">
      <alignment vertical="center" wrapText="1"/>
    </xf>
    <xf numFmtId="0" fontId="2" fillId="0" borderId="26" xfId="0" applyFont="1" applyFill="1" applyBorder="1" applyAlignment="1">
      <alignment vertical="center" wrapText="1"/>
    </xf>
    <xf numFmtId="0" fontId="0" fillId="0" borderId="26" xfId="0" applyBorder="1"/>
    <xf numFmtId="0" fontId="0" fillId="2" borderId="27" xfId="0" applyFill="1" applyBorder="1"/>
    <xf numFmtId="0" fontId="7" fillId="0" borderId="18" xfId="0" applyFont="1" applyBorder="1" applyAlignment="1">
      <alignment horizontal="center" wrapText="1"/>
    </xf>
    <xf numFmtId="0" fontId="0" fillId="0" borderId="14" xfId="0" applyFill="1" applyBorder="1"/>
    <xf numFmtId="0" fontId="0" fillId="0" borderId="13" xfId="0" applyFill="1" applyBorder="1"/>
    <xf numFmtId="0" fontId="2" fillId="0" borderId="28" xfId="0" applyFont="1" applyFill="1" applyBorder="1"/>
    <xf numFmtId="0" fontId="0" fillId="0" borderId="13" xfId="0" applyFill="1" applyBorder="1" applyAlignment="1">
      <alignment horizontal="center"/>
    </xf>
    <xf numFmtId="0" fontId="0" fillId="0" borderId="0" xfId="0" applyFill="1"/>
    <xf numFmtId="0" fontId="0" fillId="6" borderId="29" xfId="0" applyFill="1" applyBorder="1" applyAlignment="1">
      <alignment horizontal="center"/>
    </xf>
    <xf numFmtId="0" fontId="0" fillId="6" borderId="15" xfId="0" applyFill="1" applyBorder="1" applyAlignment="1">
      <alignment horizontal="center"/>
    </xf>
    <xf numFmtId="0" fontId="3" fillId="0" borderId="30" xfId="0" applyFont="1" applyFill="1" applyBorder="1" applyAlignment="1">
      <alignment horizontal="center" wrapText="1"/>
    </xf>
    <xf numFmtId="0" fontId="4" fillId="6" borderId="29" xfId="0" applyFont="1" applyFill="1" applyBorder="1" applyAlignment="1">
      <alignment horizontal="center"/>
    </xf>
    <xf numFmtId="0" fontId="0" fillId="6" borderId="15" xfId="0" applyFill="1" applyBorder="1" applyAlignment="1">
      <alignment wrapText="1"/>
    </xf>
    <xf numFmtId="0" fontId="4" fillId="3" borderId="16" xfId="0" applyFont="1" applyFill="1" applyBorder="1" applyAlignment="1">
      <alignment horizontal="center" wrapText="1"/>
    </xf>
    <xf numFmtId="0" fontId="0" fillId="0" borderId="31" xfId="0" applyBorder="1"/>
    <xf numFmtId="0" fontId="0" fillId="0" borderId="30" xfId="0" applyFill="1" applyBorder="1" applyAlignment="1">
      <alignment horizontal="center"/>
    </xf>
    <xf numFmtId="0" fontId="2" fillId="0" borderId="30" xfId="0" applyFont="1" applyBorder="1"/>
    <xf numFmtId="0" fontId="0" fillId="0" borderId="30" xfId="0" applyBorder="1" applyAlignment="1">
      <alignment horizontal="center"/>
    </xf>
    <xf numFmtId="0" fontId="0" fillId="0" borderId="30" xfId="0" applyBorder="1"/>
    <xf numFmtId="0" fontId="0" fillId="0" borderId="32" xfId="0" applyBorder="1"/>
    <xf numFmtId="0" fontId="0" fillId="0" borderId="18" xfId="0" applyFill="1" applyBorder="1"/>
    <xf numFmtId="0" fontId="2" fillId="0" borderId="18" xfId="0" applyFont="1" applyFill="1" applyBorder="1"/>
    <xf numFmtId="0" fontId="0" fillId="0" borderId="6" xfId="0" applyFill="1" applyBorder="1"/>
    <xf numFmtId="0" fontId="1" fillId="0" borderId="33" xfId="0" applyFont="1" applyFill="1" applyBorder="1"/>
    <xf numFmtId="0" fontId="6" fillId="3" borderId="13" xfId="0" applyFont="1" applyFill="1" applyBorder="1" applyAlignment="1">
      <alignment horizontal="left"/>
    </xf>
    <xf numFmtId="0" fontId="8" fillId="3" borderId="34" xfId="0" applyFont="1" applyFill="1" applyBorder="1" applyAlignment="1">
      <alignment horizontal="center"/>
    </xf>
    <xf numFmtId="164" fontId="0" fillId="0" borderId="35" xfId="0" applyNumberFormat="1" applyBorder="1" applyAlignment="1">
      <alignment horizontal="right"/>
    </xf>
    <xf numFmtId="0" fontId="2" fillId="0" borderId="15" xfId="0" applyFont="1" applyBorder="1" applyAlignment="1">
      <alignment horizontal="left"/>
    </xf>
    <xf numFmtId="0" fontId="5" fillId="0" borderId="18" xfId="0" applyFont="1" applyFill="1" applyBorder="1" applyAlignment="1">
      <alignment horizontal="left"/>
    </xf>
    <xf numFmtId="0" fontId="5" fillId="0" borderId="30" xfId="0" applyFont="1" applyFill="1" applyBorder="1" applyAlignment="1">
      <alignment horizontal="left"/>
    </xf>
    <xf numFmtId="0" fontId="0" fillId="0" borderId="26" xfId="0" applyFill="1" applyBorder="1" applyAlignment="1">
      <alignment horizontal="left"/>
    </xf>
    <xf numFmtId="0" fontId="0" fillId="0" borderId="10" xfId="0" applyFill="1" applyBorder="1" applyAlignment="1">
      <alignment horizontal="left"/>
    </xf>
    <xf numFmtId="0" fontId="0" fillId="0" borderId="27" xfId="0" applyFill="1" applyBorder="1" applyAlignment="1">
      <alignment horizontal="left"/>
    </xf>
    <xf numFmtId="0" fontId="0" fillId="5" borderId="31" xfId="0" applyFill="1" applyBorder="1" applyAlignment="1">
      <alignment horizontal="center"/>
    </xf>
    <xf numFmtId="0" fontId="0" fillId="5" borderId="30" xfId="0" applyFill="1" applyBorder="1" applyAlignment="1">
      <alignment horizontal="center"/>
    </xf>
    <xf numFmtId="0" fontId="0" fillId="5" borderId="42" xfId="0"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1" fillId="12" borderId="19" xfId="0" applyFont="1" applyFill="1" applyBorder="1" applyAlignment="1">
      <alignment horizontal="center"/>
    </xf>
    <xf numFmtId="0" fontId="1" fillId="12" borderId="18" xfId="0" applyFont="1" applyFill="1" applyBorder="1" applyAlignment="1">
      <alignment horizontal="center"/>
    </xf>
    <xf numFmtId="0" fontId="1" fillId="12" borderId="21" xfId="0" applyFont="1" applyFill="1" applyBorder="1" applyAlignment="1">
      <alignment horizontal="center"/>
    </xf>
    <xf numFmtId="0" fontId="8" fillId="0" borderId="2" xfId="0" applyFont="1" applyFill="1" applyBorder="1" applyAlignment="1">
      <alignment horizontal="center" vertical="center" wrapText="1"/>
    </xf>
    <xf numFmtId="0" fontId="8" fillId="0" borderId="41"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0" fillId="0" borderId="15" xfId="0" applyBorder="1" applyAlignment="1">
      <alignment horizontal="left"/>
    </xf>
    <xf numFmtId="0" fontId="2" fillId="0" borderId="17" xfId="0" applyFont="1" applyFill="1" applyBorder="1" applyAlignment="1">
      <alignment horizontal="left" wrapText="1"/>
    </xf>
    <xf numFmtId="0" fontId="12" fillId="0" borderId="5" xfId="0" applyFont="1" applyBorder="1" applyAlignment="1">
      <alignment horizontal="center" vertical="center" wrapText="1"/>
    </xf>
    <xf numFmtId="0" fontId="12" fillId="0" borderId="3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0" xfId="0" applyFont="1" applyBorder="1" applyAlignment="1">
      <alignment horizontal="center" vertical="center" wrapText="1"/>
    </xf>
    <xf numFmtId="0" fontId="6" fillId="0" borderId="18" xfId="0" applyFont="1" applyFill="1" applyBorder="1" applyAlignment="1">
      <alignment horizontal="center" vertical="top" wrapText="1"/>
    </xf>
    <xf numFmtId="0" fontId="6" fillId="0" borderId="18" xfId="0" applyFont="1" applyBorder="1" applyAlignment="1">
      <alignment horizontal="center" vertical="top" wrapText="1"/>
    </xf>
    <xf numFmtId="0" fontId="6" fillId="0" borderId="36" xfId="0" applyFont="1" applyFill="1" applyBorder="1" applyAlignment="1">
      <alignment horizontal="center" vertical="top" wrapText="1"/>
    </xf>
    <xf numFmtId="0" fontId="6" fillId="0" borderId="25" xfId="0" applyFont="1" applyBorder="1" applyAlignment="1">
      <alignment horizontal="center" vertical="top" wrapText="1"/>
    </xf>
    <xf numFmtId="0" fontId="11" fillId="0" borderId="18" xfId="0" applyFont="1" applyFill="1" applyBorder="1" applyAlignment="1">
      <alignment horizontal="center" vertical="top" wrapText="1"/>
    </xf>
    <xf numFmtId="0" fontId="9" fillId="0" borderId="22" xfId="0" applyFont="1" applyBorder="1" applyAlignment="1">
      <alignment horizontal="center" vertical="center" wrapText="1"/>
    </xf>
    <xf numFmtId="0" fontId="9" fillId="0" borderId="32" xfId="0" applyFont="1" applyBorder="1" applyAlignment="1">
      <alignment horizontal="center" vertical="center" wrapText="1"/>
    </xf>
    <xf numFmtId="0" fontId="7" fillId="7" borderId="19" xfId="0" applyFont="1" applyFill="1" applyBorder="1" applyAlignment="1">
      <alignment horizontal="center"/>
    </xf>
    <xf numFmtId="0" fontId="7" fillId="7" borderId="18" xfId="0" applyFont="1" applyFill="1" applyBorder="1" applyAlignment="1">
      <alignment horizontal="center"/>
    </xf>
    <xf numFmtId="0" fontId="7" fillId="7" borderId="21" xfId="0" applyFont="1" applyFill="1" applyBorder="1" applyAlignment="1">
      <alignment horizontal="center"/>
    </xf>
    <xf numFmtId="0" fontId="0" fillId="4" borderId="19" xfId="0" applyFill="1" applyBorder="1" applyAlignment="1">
      <alignment horizontal="center"/>
    </xf>
    <xf numFmtId="0" fontId="0" fillId="4" borderId="18" xfId="0" applyFill="1" applyBorder="1" applyAlignment="1">
      <alignment horizontal="center"/>
    </xf>
    <xf numFmtId="0" fontId="0" fillId="4" borderId="21" xfId="0" applyFill="1" applyBorder="1" applyAlignment="1">
      <alignment horizontal="center"/>
    </xf>
    <xf numFmtId="0" fontId="0" fillId="8" borderId="39" xfId="0" applyFill="1" applyBorder="1" applyAlignment="1">
      <alignment horizontal="center"/>
    </xf>
    <xf numFmtId="0" fontId="0" fillId="8" borderId="5" xfId="0" applyFill="1" applyBorder="1" applyAlignment="1">
      <alignment horizontal="center"/>
    </xf>
    <xf numFmtId="0" fontId="0" fillId="8" borderId="33" xfId="0" applyFill="1" applyBorder="1" applyAlignment="1">
      <alignment horizontal="center"/>
    </xf>
    <xf numFmtId="0" fontId="4" fillId="9" borderId="13" xfId="0" applyFont="1" applyFill="1" applyBorder="1" applyAlignment="1">
      <alignment horizontal="center"/>
    </xf>
    <xf numFmtId="0" fontId="0" fillId="10" borderId="19" xfId="0" applyFill="1" applyBorder="1" applyAlignment="1">
      <alignment horizontal="center"/>
    </xf>
    <xf numFmtId="0" fontId="0" fillId="10" borderId="18" xfId="0" applyFill="1" applyBorder="1" applyAlignment="1">
      <alignment horizontal="center"/>
    </xf>
    <xf numFmtId="0" fontId="0" fillId="10" borderId="21" xfId="0" applyFill="1" applyBorder="1" applyAlignment="1">
      <alignment horizontal="center"/>
    </xf>
    <xf numFmtId="0" fontId="4" fillId="0" borderId="2" xfId="0" applyFont="1" applyFill="1" applyBorder="1" applyAlignment="1">
      <alignment horizontal="center" vertical="center" wrapText="1"/>
    </xf>
    <xf numFmtId="0" fontId="0" fillId="0" borderId="40" xfId="0" applyBorder="1" applyAlignment="1">
      <alignment vertical="center" wrapText="1"/>
    </xf>
    <xf numFmtId="0" fontId="0" fillId="0" borderId="41" xfId="0" applyBorder="1" applyAlignment="1">
      <alignment vertical="center" wrapText="1"/>
    </xf>
    <xf numFmtId="0" fontId="5" fillId="11" borderId="19" xfId="0" applyFont="1" applyFill="1" applyBorder="1" applyAlignment="1">
      <alignment horizontal="center"/>
    </xf>
    <xf numFmtId="0" fontId="5" fillId="11" borderId="18" xfId="0" applyFont="1" applyFill="1" applyBorder="1" applyAlignment="1">
      <alignment horizontal="center"/>
    </xf>
    <xf numFmtId="0" fontId="5" fillId="11" borderId="21" xfId="0" applyFont="1" applyFill="1" applyBorder="1" applyAlignment="1">
      <alignment horizontal="center"/>
    </xf>
    <xf numFmtId="0" fontId="0" fillId="0" borderId="30" xfId="0" applyFill="1" applyBorder="1" applyAlignment="1">
      <alignment horizontal="right" vertical="center" wrapText="1"/>
    </xf>
    <xf numFmtId="0" fontId="0" fillId="0" borderId="17" xfId="0" applyBorder="1" applyAlignment="1">
      <alignment horizontal="right" vertical="center" wrapText="1"/>
    </xf>
    <xf numFmtId="0" fontId="6" fillId="0" borderId="30" xfId="0" applyFont="1" applyFill="1" applyBorder="1" applyAlignment="1">
      <alignment horizontal="center" vertical="top" wrapText="1"/>
    </xf>
    <xf numFmtId="0" fontId="6" fillId="0" borderId="17" xfId="0" applyFont="1" applyBorder="1" applyAlignment="1">
      <alignment horizontal="center" vertical="top" wrapText="1"/>
    </xf>
    <xf numFmtId="0" fontId="7" fillId="0" borderId="17" xfId="0" applyFont="1" applyFill="1" applyBorder="1" applyAlignment="1">
      <alignment horizontal="center" wrapText="1"/>
    </xf>
    <xf numFmtId="0" fontId="7" fillId="0" borderId="18" xfId="0" applyFont="1" applyBorder="1" applyAlignment="1">
      <alignment horizontal="center" wrapText="1"/>
    </xf>
    <xf numFmtId="0" fontId="7" fillId="0" borderId="30" xfId="0" applyFont="1" applyBorder="1" applyAlignment="1">
      <alignment horizontal="center" wrapText="1"/>
    </xf>
    <xf numFmtId="0" fontId="10"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0" fillId="0" borderId="20" xfId="0" applyBorder="1" applyAlignment="1">
      <alignment wrapText="1"/>
    </xf>
    <xf numFmtId="0" fontId="0" fillId="0" borderId="0" xfId="0" applyBorder="1" applyAlignment="1">
      <alignment wrapText="1"/>
    </xf>
    <xf numFmtId="0" fontId="0" fillId="0" borderId="43" xfId="0" applyBorder="1" applyAlignment="1">
      <alignment wrapText="1"/>
    </xf>
  </cellXfs>
  <cellStyles count="1">
    <cellStyle name="normálne" xfId="0" builtinId="0"/>
  </cellStyles>
  <dxfs count="20">
    <dxf>
      <font>
        <strike val="0"/>
      </font>
      <fill>
        <patternFill>
          <bgColor rgb="FF92D050"/>
        </patternFill>
      </fill>
    </dxf>
    <dxf>
      <fill>
        <patternFill>
          <bgColor theme="9" tint="0.59996337778862885"/>
        </patternFill>
      </fill>
    </dxf>
    <dxf>
      <fill>
        <patternFill>
          <bgColor rgb="FFFFFF99"/>
        </patternFill>
      </fill>
    </dxf>
    <dxf>
      <fill>
        <patternFill>
          <bgColor rgb="FFFFC000"/>
        </patternFill>
      </fill>
    </dxf>
    <dxf>
      <fill>
        <patternFill>
          <bgColor rgb="FF99CC00"/>
        </patternFill>
      </fill>
    </dxf>
    <dxf>
      <fill>
        <patternFill>
          <bgColor rgb="FF99CCFF"/>
        </patternFill>
      </fill>
    </dxf>
    <dxf>
      <fill>
        <patternFill>
          <bgColor rgb="FF99FF66"/>
        </patternFill>
      </fill>
    </dxf>
    <dxf>
      <fill>
        <patternFill>
          <bgColor rgb="FFFF0000"/>
        </patternFill>
      </fill>
    </dxf>
    <dxf>
      <fill>
        <patternFill>
          <bgColor rgb="FF0070C0"/>
        </patternFill>
      </fill>
    </dxf>
    <dxf>
      <fill>
        <patternFill patternType="none">
          <bgColor indexed="65"/>
        </patternFill>
      </fill>
    </dxf>
    <dxf>
      <fill>
        <patternFill>
          <bgColor rgb="FFFFC000"/>
        </patternFill>
      </fill>
    </dxf>
    <dxf>
      <fill>
        <patternFill>
          <bgColor rgb="FFFF0000"/>
        </patternFill>
      </fill>
    </dxf>
    <dxf>
      <fill>
        <patternFill>
          <bgColor rgb="FF92D050"/>
        </patternFill>
      </fill>
    </dxf>
    <dxf>
      <fill>
        <patternFill>
          <bgColor rgb="FF0070C0"/>
        </patternFill>
      </fill>
    </dxf>
    <dxf>
      <fill>
        <patternFill patternType="none">
          <bgColor indexed="65"/>
        </patternFill>
      </fill>
    </dxf>
    <dxf>
      <fill>
        <patternFill>
          <bgColor rgb="FFFFC000"/>
        </patternFill>
      </fill>
    </dxf>
    <dxf>
      <fill>
        <patternFill>
          <bgColor rgb="FFFF0000"/>
        </patternFill>
      </fill>
    </dxf>
    <dxf>
      <fill>
        <patternFill>
          <bgColor rgb="FF92D050"/>
        </patternFill>
      </fill>
    </dxf>
    <dxf>
      <fill>
        <patternFill>
          <bgColor rgb="FF0070C0"/>
        </patternFill>
      </fill>
    </dxf>
    <dxf>
      <fill>
        <patternFill>
          <bgColor theme="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videncia%20chov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vzorcovaná Evidencia chovu"/>
      <sheetName val="Evidencia chovu"/>
      <sheetName val="Völkerführung"/>
    </sheetNames>
    <sheetDataSet>
      <sheetData sheetId="0"/>
      <sheetData sheetId="1"/>
      <sheetData sheetId="2">
        <row r="38">
          <cell r="AG38">
            <v>1</v>
          </cell>
          <cell r="AH38" t="str">
            <v>So</v>
          </cell>
        </row>
        <row r="39">
          <cell r="AG39">
            <v>2</v>
          </cell>
          <cell r="AH39" t="str">
            <v>Mo</v>
          </cell>
        </row>
        <row r="40">
          <cell r="AG40">
            <v>3</v>
          </cell>
          <cell r="AH40" t="str">
            <v>Die</v>
          </cell>
        </row>
        <row r="41">
          <cell r="AG41">
            <v>4</v>
          </cell>
          <cell r="AH41" t="str">
            <v>Mi</v>
          </cell>
        </row>
        <row r="42">
          <cell r="AG42">
            <v>5</v>
          </cell>
          <cell r="AH42" t="str">
            <v>Do</v>
          </cell>
        </row>
        <row r="43">
          <cell r="AG43">
            <v>6</v>
          </cell>
          <cell r="AH43" t="str">
            <v>Fr</v>
          </cell>
        </row>
      </sheetData>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E213"/>
  <sheetViews>
    <sheetView tabSelected="1" view="pageBreakPreview" zoomScaleNormal="142" zoomScaleSheetLayoutView="100" workbookViewId="0">
      <pane ySplit="10" topLeftCell="A201" activePane="bottomLeft" state="frozen"/>
      <selection pane="bottomLeft" activeCell="A202" sqref="A202:BC202"/>
    </sheetView>
  </sheetViews>
  <sheetFormatPr defaultColWidth="11.42578125" defaultRowHeight="12.75"/>
  <cols>
    <col min="1" max="1" width="9.85546875" style="41" customWidth="1"/>
    <col min="2" max="2" width="5.140625" style="42" customWidth="1"/>
    <col min="3" max="3" width="10.42578125" style="43" customWidth="1"/>
    <col min="4" max="4" width="4.7109375" style="44" customWidth="1"/>
    <col min="5" max="5" width="11.42578125" style="42" customWidth="1"/>
    <col min="6" max="6" width="21.140625" style="42" customWidth="1"/>
    <col min="7" max="11" width="9.7109375" style="42" customWidth="1"/>
    <col min="12" max="12" width="8.5703125" style="42" customWidth="1"/>
    <col min="13" max="54" width="9.7109375" style="39" hidden="1" customWidth="1"/>
    <col min="55" max="55" width="26.85546875" style="39" customWidth="1"/>
    <col min="56" max="56" width="6.42578125" style="1" hidden="1" customWidth="1"/>
    <col min="57" max="57" width="11.28515625" style="1" hidden="1" customWidth="1"/>
    <col min="58" max="58" width="5.7109375" customWidth="1"/>
  </cols>
  <sheetData>
    <row r="1" spans="1:56" s="58" customFormat="1" ht="8.25" customHeight="1" thickBot="1">
      <c r="A1" s="54"/>
      <c r="B1" s="55"/>
      <c r="C1" s="56"/>
      <c r="D1" s="57"/>
      <c r="E1" s="55"/>
      <c r="F1" s="55"/>
      <c r="G1" s="55"/>
      <c r="H1" s="55"/>
      <c r="I1" s="55"/>
      <c r="J1" s="55"/>
      <c r="K1" s="55"/>
      <c r="L1" s="55"/>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row>
    <row r="2" spans="1:56" ht="15.95" customHeight="1" thickBot="1">
      <c r="A2" s="117" t="s">
        <v>1</v>
      </c>
      <c r="B2" s="118"/>
      <c r="C2" s="119"/>
      <c r="D2" s="2" t="s">
        <v>2</v>
      </c>
      <c r="E2" s="120" t="s">
        <v>3</v>
      </c>
      <c r="F2" s="120"/>
      <c r="G2" s="3">
        <v>12</v>
      </c>
      <c r="H2" s="4">
        <v>10</v>
      </c>
      <c r="I2" s="4">
        <v>8</v>
      </c>
      <c r="J2" s="4">
        <v>1</v>
      </c>
      <c r="K2" s="15">
        <v>4</v>
      </c>
      <c r="L2" s="62"/>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4" t="s">
        <v>0</v>
      </c>
      <c r="BD2" s="1" t="s">
        <v>4</v>
      </c>
    </row>
    <row r="3" spans="1:56" ht="15.95" customHeight="1" thickBot="1">
      <c r="A3" s="121" t="s">
        <v>5</v>
      </c>
      <c r="B3" s="122"/>
      <c r="C3" s="123"/>
      <c r="D3" s="5" t="s">
        <v>6</v>
      </c>
      <c r="E3" s="124" t="s">
        <v>7</v>
      </c>
      <c r="F3" s="6" t="s">
        <v>8</v>
      </c>
      <c r="G3" s="7">
        <v>2019</v>
      </c>
      <c r="H3" s="8">
        <v>2020</v>
      </c>
      <c r="I3" s="8">
        <v>2017</v>
      </c>
      <c r="J3" s="8">
        <v>2018</v>
      </c>
      <c r="K3" s="46">
        <v>2016</v>
      </c>
      <c r="L3" s="59"/>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19">
        <f>COUNT(G3:BB3)</f>
        <v>5</v>
      </c>
      <c r="BD3" s="1" t="s">
        <v>9</v>
      </c>
    </row>
    <row r="4" spans="1:56" ht="15.95" customHeight="1">
      <c r="A4" s="127" t="s">
        <v>10</v>
      </c>
      <c r="B4" s="128"/>
      <c r="C4" s="129"/>
      <c r="D4" s="9" t="s">
        <v>11</v>
      </c>
      <c r="E4" s="125"/>
      <c r="F4" s="130" t="s">
        <v>12</v>
      </c>
      <c r="G4" s="132" t="s">
        <v>13</v>
      </c>
      <c r="H4" s="108" t="s">
        <v>14</v>
      </c>
      <c r="I4" s="104"/>
      <c r="J4" s="104" t="s">
        <v>15</v>
      </c>
      <c r="K4" s="104"/>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34"/>
      <c r="BD4" s="1" t="s">
        <v>16</v>
      </c>
    </row>
    <row r="5" spans="1:56" ht="15.95" customHeight="1">
      <c r="A5" s="111" t="s">
        <v>17</v>
      </c>
      <c r="B5" s="112"/>
      <c r="C5" s="113"/>
      <c r="D5" s="5" t="s">
        <v>18</v>
      </c>
      <c r="E5" s="125"/>
      <c r="F5" s="131"/>
      <c r="G5" s="133"/>
      <c r="H5" s="105"/>
      <c r="I5" s="105"/>
      <c r="J5" s="105"/>
      <c r="K5" s="105"/>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35"/>
    </row>
    <row r="6" spans="1:56" ht="15.95" customHeight="1" thickBot="1">
      <c r="A6" s="114" t="s">
        <v>19</v>
      </c>
      <c r="B6" s="115"/>
      <c r="C6" s="116"/>
      <c r="D6" s="5" t="s">
        <v>20</v>
      </c>
      <c r="E6" s="126"/>
      <c r="F6" s="10" t="s">
        <v>21</v>
      </c>
      <c r="G6" s="11" t="s">
        <v>22</v>
      </c>
      <c r="H6" s="12" t="s">
        <v>22</v>
      </c>
      <c r="I6" s="12" t="s">
        <v>22</v>
      </c>
      <c r="J6" s="12" t="s">
        <v>22</v>
      </c>
      <c r="K6" s="12" t="s">
        <v>22</v>
      </c>
      <c r="L6" s="47"/>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136"/>
    </row>
    <row r="7" spans="1:56" ht="15.95" customHeight="1">
      <c r="A7" s="89" t="s">
        <v>23</v>
      </c>
      <c r="B7" s="90"/>
      <c r="C7" s="91"/>
      <c r="D7" s="13" t="s">
        <v>24</v>
      </c>
      <c r="E7" s="92" t="s">
        <v>25</v>
      </c>
      <c r="F7" s="94" t="s">
        <v>26</v>
      </c>
      <c r="G7" s="96" t="s">
        <v>56</v>
      </c>
      <c r="H7" s="100" t="s">
        <v>27</v>
      </c>
      <c r="I7" s="102" t="s">
        <v>55</v>
      </c>
      <c r="J7" s="102"/>
      <c r="K7" s="102"/>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37"/>
    </row>
    <row r="8" spans="1:56" ht="15.95" customHeight="1" thickBot="1">
      <c r="A8" s="84" t="s">
        <v>28</v>
      </c>
      <c r="B8" s="85"/>
      <c r="C8" s="86"/>
      <c r="D8" s="14" t="s">
        <v>29</v>
      </c>
      <c r="E8" s="93"/>
      <c r="F8" s="95"/>
      <c r="G8" s="97"/>
      <c r="H8" s="101"/>
      <c r="I8" s="103"/>
      <c r="J8" s="103"/>
      <c r="K8" s="103"/>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38"/>
    </row>
    <row r="9" spans="1:56" ht="15.95" customHeight="1" thickBot="1">
      <c r="A9" s="3" t="s">
        <v>30</v>
      </c>
      <c r="B9" s="4" t="s">
        <v>31</v>
      </c>
      <c r="C9" s="15" t="s">
        <v>32</v>
      </c>
      <c r="D9" s="15" t="s">
        <v>33</v>
      </c>
      <c r="E9" s="87" t="s">
        <v>34</v>
      </c>
      <c r="F9" s="88"/>
      <c r="G9" s="17"/>
      <c r="H9" s="17"/>
      <c r="I9" s="16"/>
      <c r="J9" s="16"/>
      <c r="K9" s="16"/>
      <c r="L9" s="16"/>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6" t="str">
        <f>BC2</f>
        <v>Spolu, poznámka</v>
      </c>
    </row>
    <row r="10" spans="1:56" ht="14.25" customHeight="1" thickBot="1">
      <c r="A10" s="77"/>
      <c r="B10" s="18"/>
      <c r="C10" s="78" t="s">
        <v>35</v>
      </c>
      <c r="D10" s="18"/>
      <c r="E10" s="98"/>
      <c r="F10" s="98"/>
      <c r="G10" s="18">
        <f t="shared" ref="G10:BB10" si="0">G2</f>
        <v>12</v>
      </c>
      <c r="H10" s="18">
        <f t="shared" si="0"/>
        <v>10</v>
      </c>
      <c r="I10" s="18">
        <f t="shared" si="0"/>
        <v>8</v>
      </c>
      <c r="J10" s="18">
        <f t="shared" si="0"/>
        <v>1</v>
      </c>
      <c r="K10" s="18">
        <f t="shared" si="0"/>
        <v>4</v>
      </c>
      <c r="L10" s="48">
        <f t="shared" si="0"/>
        <v>0</v>
      </c>
      <c r="M10" s="48">
        <f t="shared" si="0"/>
        <v>0</v>
      </c>
      <c r="N10" s="48">
        <f t="shared" si="0"/>
        <v>0</v>
      </c>
      <c r="O10" s="48">
        <f t="shared" si="0"/>
        <v>0</v>
      </c>
      <c r="P10" s="48">
        <f t="shared" si="0"/>
        <v>0</v>
      </c>
      <c r="Q10" s="48">
        <f t="shared" si="0"/>
        <v>0</v>
      </c>
      <c r="R10" s="48">
        <f t="shared" si="0"/>
        <v>0</v>
      </c>
      <c r="S10" s="48">
        <f t="shared" si="0"/>
        <v>0</v>
      </c>
      <c r="T10" s="48">
        <f t="shared" si="0"/>
        <v>0</v>
      </c>
      <c r="U10" s="48">
        <f t="shared" si="0"/>
        <v>0</v>
      </c>
      <c r="V10" s="48">
        <f t="shared" si="0"/>
        <v>0</v>
      </c>
      <c r="W10" s="48">
        <f t="shared" si="0"/>
        <v>0</v>
      </c>
      <c r="X10" s="48">
        <f t="shared" si="0"/>
        <v>0</v>
      </c>
      <c r="Y10" s="48">
        <f t="shared" si="0"/>
        <v>0</v>
      </c>
      <c r="Z10" s="48">
        <f t="shared" si="0"/>
        <v>0</v>
      </c>
      <c r="AA10" s="48">
        <f t="shared" si="0"/>
        <v>0</v>
      </c>
      <c r="AB10" s="48">
        <f t="shared" si="0"/>
        <v>0</v>
      </c>
      <c r="AC10" s="48">
        <f t="shared" si="0"/>
        <v>0</v>
      </c>
      <c r="AD10" s="48">
        <f t="shared" si="0"/>
        <v>0</v>
      </c>
      <c r="AE10" s="48">
        <f t="shared" si="0"/>
        <v>0</v>
      </c>
      <c r="AF10" s="48">
        <f t="shared" si="0"/>
        <v>0</v>
      </c>
      <c r="AG10" s="48">
        <f t="shared" si="0"/>
        <v>0</v>
      </c>
      <c r="AH10" s="48">
        <f t="shared" si="0"/>
        <v>0</v>
      </c>
      <c r="AI10" s="48">
        <f t="shared" si="0"/>
        <v>0</v>
      </c>
      <c r="AJ10" s="48">
        <f t="shared" si="0"/>
        <v>0</v>
      </c>
      <c r="AK10" s="48">
        <f t="shared" si="0"/>
        <v>0</v>
      </c>
      <c r="AL10" s="48">
        <f t="shared" si="0"/>
        <v>0</v>
      </c>
      <c r="AM10" s="48">
        <f t="shared" si="0"/>
        <v>0</v>
      </c>
      <c r="AN10" s="48">
        <f t="shared" si="0"/>
        <v>0</v>
      </c>
      <c r="AO10" s="48">
        <f t="shared" si="0"/>
        <v>0</v>
      </c>
      <c r="AP10" s="48">
        <f t="shared" si="0"/>
        <v>0</v>
      </c>
      <c r="AQ10" s="48">
        <f t="shared" si="0"/>
        <v>0</v>
      </c>
      <c r="AR10" s="48">
        <f t="shared" si="0"/>
        <v>0</v>
      </c>
      <c r="AS10" s="48">
        <f t="shared" si="0"/>
        <v>0</v>
      </c>
      <c r="AT10" s="48">
        <f t="shared" si="0"/>
        <v>0</v>
      </c>
      <c r="AU10" s="48">
        <f t="shared" si="0"/>
        <v>0</v>
      </c>
      <c r="AV10" s="48">
        <f t="shared" si="0"/>
        <v>0</v>
      </c>
      <c r="AW10" s="48">
        <f t="shared" si="0"/>
        <v>0</v>
      </c>
      <c r="AX10" s="48">
        <f t="shared" si="0"/>
        <v>0</v>
      </c>
      <c r="AY10" s="48">
        <f t="shared" si="0"/>
        <v>0</v>
      </c>
      <c r="AZ10" s="48">
        <f t="shared" si="0"/>
        <v>0</v>
      </c>
      <c r="BA10" s="48">
        <f t="shared" si="0"/>
        <v>0</v>
      </c>
      <c r="BB10" s="48">
        <f t="shared" si="0"/>
        <v>0</v>
      </c>
      <c r="BC10" s="19">
        <f>BC3</f>
        <v>5</v>
      </c>
    </row>
    <row r="11" spans="1:56" s="1" customFormat="1" ht="15" customHeight="1">
      <c r="A11" s="20">
        <v>43720</v>
      </c>
      <c r="B11" s="21" t="str">
        <f t="shared" ref="B11:B29" si="1">IF(ISBLANK(A11),"-",VLOOKUP(WEEKDAY(A11),Tag_der_Woche,2))</f>
        <v>Št</v>
      </c>
      <c r="C11" s="22" t="s">
        <v>36</v>
      </c>
      <c r="D11" s="23" t="s">
        <v>6</v>
      </c>
      <c r="E11" s="99" t="s">
        <v>54</v>
      </c>
      <c r="F11" s="99"/>
      <c r="G11" s="24" t="s">
        <v>37</v>
      </c>
      <c r="H11" s="25" t="s">
        <v>38</v>
      </c>
      <c r="I11" s="25" t="s">
        <v>39</v>
      </c>
      <c r="J11" s="22" t="s">
        <v>40</v>
      </c>
      <c r="K11" s="25" t="s">
        <v>38</v>
      </c>
      <c r="L11" s="49"/>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f>SUM(G11:BB11)</f>
        <v>0</v>
      </c>
    </row>
    <row r="12" spans="1:56" s="1" customFormat="1" ht="30" customHeight="1">
      <c r="A12" s="26">
        <v>43734</v>
      </c>
      <c r="B12" s="27" t="str">
        <f>IF(ISBLANK(A12),"-",VLOOKUP(WEEKDAY(A12),Tag_der_Woche,2))</f>
        <v>Št</v>
      </c>
      <c r="C12" s="28" t="s">
        <v>41</v>
      </c>
      <c r="D12" s="29" t="s">
        <v>18</v>
      </c>
      <c r="E12" s="79" t="s">
        <v>42</v>
      </c>
      <c r="F12" s="79"/>
      <c r="G12" s="30" t="s">
        <v>43</v>
      </c>
      <c r="H12" s="30" t="s">
        <v>43</v>
      </c>
      <c r="I12" s="30" t="s">
        <v>44</v>
      </c>
      <c r="J12" s="30" t="s">
        <v>43</v>
      </c>
      <c r="K12" s="30" t="s">
        <v>43</v>
      </c>
      <c r="L12" s="50"/>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f t="shared" ref="BC12:BC75" si="2">SUM(G12:BB12)</f>
        <v>0</v>
      </c>
    </row>
    <row r="13" spans="1:56" s="1" customFormat="1" ht="15.95" customHeight="1">
      <c r="A13" s="26">
        <v>43734</v>
      </c>
      <c r="B13" s="27" t="str">
        <f t="shared" si="1"/>
        <v>Št</v>
      </c>
      <c r="C13" s="31"/>
      <c r="D13" s="29" t="s">
        <v>24</v>
      </c>
      <c r="E13" s="79" t="s">
        <v>45</v>
      </c>
      <c r="F13" s="79"/>
      <c r="G13" s="32" t="s">
        <v>46</v>
      </c>
      <c r="H13" s="32"/>
      <c r="I13" s="32" t="s">
        <v>46</v>
      </c>
      <c r="J13" s="33" t="s">
        <v>46</v>
      </c>
      <c r="K13" s="31" t="s">
        <v>46</v>
      </c>
      <c r="L13" s="50"/>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f t="shared" si="2"/>
        <v>0</v>
      </c>
    </row>
    <row r="14" spans="1:56" s="1" customFormat="1" ht="15.95" customHeight="1">
      <c r="A14" s="34"/>
      <c r="B14" s="27" t="str">
        <f t="shared" ref="B14:B19" si="3">IF(ISBLANK(A14),"-",VLOOKUP(WEEKDAY(A14),Tag_der_Woche,2))</f>
        <v>-</v>
      </c>
      <c r="C14" s="31"/>
      <c r="D14" s="29" t="s">
        <v>20</v>
      </c>
      <c r="E14" s="79"/>
      <c r="F14" s="79"/>
      <c r="G14" s="32"/>
      <c r="H14" s="32"/>
      <c r="I14" s="32"/>
      <c r="J14" s="27"/>
      <c r="K14" s="31"/>
      <c r="L14" s="50"/>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f t="shared" si="2"/>
        <v>0</v>
      </c>
    </row>
    <row r="15" spans="1:56" s="1" customFormat="1" ht="15.95" customHeight="1">
      <c r="A15" s="35"/>
      <c r="B15" s="27" t="str">
        <f t="shared" si="3"/>
        <v>-</v>
      </c>
      <c r="C15" s="31"/>
      <c r="D15" s="29" t="s">
        <v>18</v>
      </c>
      <c r="E15" s="79"/>
      <c r="F15" s="79"/>
      <c r="G15" s="32"/>
      <c r="H15" s="32"/>
      <c r="I15" s="32"/>
      <c r="J15" s="27"/>
      <c r="K15" s="31"/>
      <c r="L15" s="50"/>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f t="shared" si="2"/>
        <v>0</v>
      </c>
    </row>
    <row r="16" spans="1:56" ht="15.95" customHeight="1">
      <c r="A16" s="35"/>
      <c r="B16" s="27" t="str">
        <f t="shared" si="3"/>
        <v>-</v>
      </c>
      <c r="C16" s="31"/>
      <c r="D16" s="29" t="s">
        <v>2</v>
      </c>
      <c r="E16" s="79"/>
      <c r="F16" s="79"/>
      <c r="G16" s="32"/>
      <c r="H16" s="32"/>
      <c r="I16" s="32"/>
      <c r="J16" s="27"/>
      <c r="K16" s="31"/>
      <c r="L16" s="50"/>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f t="shared" si="2"/>
        <v>0</v>
      </c>
    </row>
    <row r="17" spans="1:55" ht="15.95" customHeight="1">
      <c r="A17" s="35" t="s">
        <v>57</v>
      </c>
      <c r="B17" s="81" t="s">
        <v>58</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3"/>
    </row>
    <row r="18" spans="1:55" ht="15.95" customHeight="1">
      <c r="A18" s="35"/>
      <c r="B18" s="81" t="s">
        <v>60</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3"/>
    </row>
    <row r="19" spans="1:55" ht="15.95" customHeight="1">
      <c r="A19" s="35"/>
      <c r="B19" s="27" t="str">
        <f t="shared" si="3"/>
        <v>-</v>
      </c>
      <c r="C19" s="31"/>
      <c r="D19" s="29"/>
      <c r="E19" s="79"/>
      <c r="F19" s="79"/>
      <c r="G19" s="32"/>
      <c r="H19" s="32"/>
      <c r="I19" s="32"/>
      <c r="J19" s="27"/>
      <c r="K19" s="31"/>
      <c r="L19" s="50"/>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f t="shared" si="2"/>
        <v>0</v>
      </c>
    </row>
    <row r="20" spans="1:55" ht="15.95" customHeight="1">
      <c r="A20" s="35"/>
      <c r="B20" s="27" t="str">
        <f t="shared" si="1"/>
        <v>-</v>
      </c>
      <c r="C20" s="28"/>
      <c r="D20" s="29"/>
      <c r="E20" s="79"/>
      <c r="F20" s="79"/>
      <c r="G20" s="30"/>
      <c r="H20" s="30"/>
      <c r="I20" s="30"/>
      <c r="J20" s="27"/>
      <c r="K20" s="31"/>
      <c r="L20" s="50"/>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f t="shared" si="2"/>
        <v>0</v>
      </c>
    </row>
    <row r="21" spans="1:55" ht="15.95" hidden="1" customHeight="1">
      <c r="A21" s="35"/>
      <c r="B21" s="27" t="str">
        <f t="shared" si="1"/>
        <v>-</v>
      </c>
      <c r="C21" s="28"/>
      <c r="D21" s="29"/>
      <c r="E21" s="79"/>
      <c r="F21" s="79"/>
      <c r="G21" s="30"/>
      <c r="H21" s="30"/>
      <c r="I21" s="30"/>
      <c r="J21" s="27"/>
      <c r="K21" s="31"/>
      <c r="L21" s="50"/>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f t="shared" si="2"/>
        <v>0</v>
      </c>
    </row>
    <row r="22" spans="1:55" ht="15.95" hidden="1" customHeight="1">
      <c r="A22" s="35"/>
      <c r="B22" s="27" t="str">
        <f t="shared" si="1"/>
        <v>-</v>
      </c>
      <c r="C22" s="28"/>
      <c r="D22" s="29"/>
      <c r="E22" s="79"/>
      <c r="F22" s="79"/>
      <c r="G22" s="30"/>
      <c r="H22" s="30"/>
      <c r="I22" s="30"/>
      <c r="J22" s="27"/>
      <c r="K22" s="31"/>
      <c r="L22" s="50"/>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f t="shared" si="2"/>
        <v>0</v>
      </c>
    </row>
    <row r="23" spans="1:55" ht="15.95" hidden="1" customHeight="1">
      <c r="A23" s="35"/>
      <c r="B23" s="27" t="str">
        <f t="shared" si="1"/>
        <v>-</v>
      </c>
      <c r="C23" s="28"/>
      <c r="D23" s="29"/>
      <c r="E23" s="79"/>
      <c r="F23" s="79"/>
      <c r="G23" s="30"/>
      <c r="H23" s="30"/>
      <c r="I23" s="30"/>
      <c r="J23" s="27"/>
      <c r="K23" s="31"/>
      <c r="L23" s="50"/>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f t="shared" si="2"/>
        <v>0</v>
      </c>
    </row>
    <row r="24" spans="1:55" ht="15.95" hidden="1" customHeight="1">
      <c r="A24" s="35"/>
      <c r="B24" s="27" t="str">
        <f t="shared" si="1"/>
        <v>-</v>
      </c>
      <c r="C24" s="28"/>
      <c r="D24" s="29"/>
      <c r="E24" s="79"/>
      <c r="F24" s="79"/>
      <c r="G24" s="30"/>
      <c r="H24" s="30"/>
      <c r="I24" s="30"/>
      <c r="J24" s="27"/>
      <c r="K24" s="31"/>
      <c r="L24" s="50"/>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f t="shared" si="2"/>
        <v>0</v>
      </c>
    </row>
    <row r="25" spans="1:55" ht="15.95" hidden="1" customHeight="1">
      <c r="A25" s="35"/>
      <c r="B25" s="27" t="str">
        <f t="shared" si="1"/>
        <v>-</v>
      </c>
      <c r="C25" s="28"/>
      <c r="D25" s="29"/>
      <c r="E25" s="79"/>
      <c r="F25" s="79"/>
      <c r="G25" s="30"/>
      <c r="H25" s="30"/>
      <c r="I25" s="30"/>
      <c r="J25" s="27"/>
      <c r="K25" s="31"/>
      <c r="L25" s="50"/>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f t="shared" si="2"/>
        <v>0</v>
      </c>
    </row>
    <row r="26" spans="1:55" ht="15.95" hidden="1" customHeight="1">
      <c r="A26" s="35"/>
      <c r="B26" s="27" t="str">
        <f t="shared" si="1"/>
        <v>-</v>
      </c>
      <c r="C26" s="28"/>
      <c r="D26" s="29"/>
      <c r="E26" s="79"/>
      <c r="F26" s="79"/>
      <c r="G26" s="30"/>
      <c r="H26" s="30"/>
      <c r="I26" s="30"/>
      <c r="J26" s="27"/>
      <c r="K26" s="31"/>
      <c r="L26" s="50"/>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f t="shared" si="2"/>
        <v>0</v>
      </c>
    </row>
    <row r="27" spans="1:55" ht="15.95" hidden="1" customHeight="1">
      <c r="A27" s="35"/>
      <c r="B27" s="27" t="str">
        <f t="shared" si="1"/>
        <v>-</v>
      </c>
      <c r="C27" s="28"/>
      <c r="D27" s="29"/>
      <c r="E27" s="79"/>
      <c r="F27" s="79"/>
      <c r="G27" s="32"/>
      <c r="H27" s="32"/>
      <c r="I27" s="32"/>
      <c r="J27" s="27"/>
      <c r="K27" s="31"/>
      <c r="L27" s="50"/>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f t="shared" si="2"/>
        <v>0</v>
      </c>
    </row>
    <row r="28" spans="1:55" ht="15.95" hidden="1" customHeight="1">
      <c r="A28" s="35"/>
      <c r="B28" s="27" t="str">
        <f t="shared" si="1"/>
        <v>-</v>
      </c>
      <c r="C28" s="28"/>
      <c r="D28" s="29"/>
      <c r="E28" s="79"/>
      <c r="F28" s="79"/>
      <c r="G28" s="30"/>
      <c r="H28" s="30"/>
      <c r="I28" s="30"/>
      <c r="J28" s="27"/>
      <c r="K28" s="31"/>
      <c r="L28" s="50"/>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f t="shared" si="2"/>
        <v>0</v>
      </c>
    </row>
    <row r="29" spans="1:55" ht="15.95" hidden="1" customHeight="1">
      <c r="A29" s="35"/>
      <c r="B29" s="27" t="str">
        <f t="shared" si="1"/>
        <v>-</v>
      </c>
      <c r="C29" s="28"/>
      <c r="D29" s="29"/>
      <c r="E29" s="79"/>
      <c r="F29" s="79"/>
      <c r="G29" s="30"/>
      <c r="H29" s="30"/>
      <c r="I29" s="31"/>
      <c r="J29" s="27"/>
      <c r="K29" s="31"/>
      <c r="L29" s="50"/>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f t="shared" si="2"/>
        <v>0</v>
      </c>
    </row>
    <row r="30" spans="1:55" ht="15.95" hidden="1" customHeight="1">
      <c r="A30" s="35"/>
      <c r="B30" s="27" t="str">
        <f t="shared" ref="B30:B61" si="4">IF(ISBLANK(A30),"-",VLOOKUP(WEEKDAY(A30),Tag_der_Woche,2))</f>
        <v>-</v>
      </c>
      <c r="C30" s="28"/>
      <c r="D30" s="29"/>
      <c r="E30" s="79"/>
      <c r="F30" s="79"/>
      <c r="G30" s="30"/>
      <c r="H30" s="30"/>
      <c r="I30" s="31"/>
      <c r="J30" s="27"/>
      <c r="K30" s="31"/>
      <c r="L30" s="50"/>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f t="shared" si="2"/>
        <v>0</v>
      </c>
    </row>
    <row r="31" spans="1:55" hidden="1">
      <c r="A31" s="36"/>
      <c r="B31" s="27" t="str">
        <f t="shared" si="4"/>
        <v>-</v>
      </c>
      <c r="C31" s="37"/>
      <c r="D31" s="38"/>
      <c r="E31" s="79"/>
      <c r="F31" s="79"/>
      <c r="G31" s="39"/>
      <c r="H31" s="39"/>
      <c r="I31" s="39"/>
      <c r="J31" s="39"/>
      <c r="K31" s="39"/>
      <c r="L31" s="51"/>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f t="shared" si="2"/>
        <v>0</v>
      </c>
    </row>
    <row r="32" spans="1:55" hidden="1">
      <c r="A32" s="36"/>
      <c r="B32" s="27" t="str">
        <f t="shared" si="4"/>
        <v>-</v>
      </c>
      <c r="C32" s="37"/>
      <c r="D32" s="40"/>
      <c r="E32" s="79"/>
      <c r="F32" s="79"/>
      <c r="G32" s="39"/>
      <c r="H32" s="39"/>
      <c r="I32" s="39"/>
      <c r="J32" s="39"/>
      <c r="K32" s="39"/>
      <c r="L32" s="51"/>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f t="shared" si="2"/>
        <v>0</v>
      </c>
    </row>
    <row r="33" spans="1:57" hidden="1">
      <c r="A33" s="36"/>
      <c r="B33" s="27" t="str">
        <f t="shared" si="4"/>
        <v>-</v>
      </c>
      <c r="C33" s="37"/>
      <c r="D33" s="38"/>
      <c r="E33" s="79"/>
      <c r="F33" s="79"/>
      <c r="G33" s="39"/>
      <c r="H33" s="39"/>
      <c r="I33" s="39"/>
      <c r="J33" s="39"/>
      <c r="K33" s="39"/>
      <c r="L33" s="51"/>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f t="shared" si="2"/>
        <v>0</v>
      </c>
    </row>
    <row r="34" spans="1:57" hidden="1">
      <c r="A34" s="65"/>
      <c r="B34" s="66" t="str">
        <f t="shared" si="4"/>
        <v>-</v>
      </c>
      <c r="C34" s="67"/>
      <c r="D34" s="68"/>
      <c r="E34" s="80"/>
      <c r="F34" s="80"/>
      <c r="G34" s="69"/>
      <c r="H34" s="69"/>
      <c r="I34" s="68"/>
      <c r="J34" s="69"/>
      <c r="K34" s="69"/>
      <c r="L34" s="70"/>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f t="shared" si="2"/>
        <v>0</v>
      </c>
    </row>
    <row r="35" spans="1:57" hidden="1">
      <c r="A35" s="39"/>
      <c r="B35" s="27" t="str">
        <f t="shared" si="4"/>
        <v>-</v>
      </c>
      <c r="C35" s="37"/>
      <c r="D35" s="38"/>
      <c r="E35" s="80"/>
      <c r="F35" s="80"/>
      <c r="G35" s="39"/>
      <c r="H35" s="39"/>
      <c r="I35" s="39"/>
      <c r="J35" s="39"/>
      <c r="K35" s="39"/>
      <c r="L35" s="39"/>
      <c r="BC35" s="27">
        <f t="shared" si="2"/>
        <v>0</v>
      </c>
    </row>
    <row r="36" spans="1:57" hidden="1">
      <c r="A36" s="39"/>
      <c r="B36" s="27" t="str">
        <f t="shared" si="4"/>
        <v>-</v>
      </c>
      <c r="C36" s="37"/>
      <c r="D36" s="38"/>
      <c r="E36" s="80"/>
      <c r="F36" s="80"/>
      <c r="G36" s="39"/>
      <c r="H36" s="39"/>
      <c r="I36" s="39"/>
      <c r="J36" s="39"/>
      <c r="K36" s="39"/>
      <c r="L36" s="39"/>
      <c r="BC36" s="27">
        <f t="shared" si="2"/>
        <v>0</v>
      </c>
    </row>
    <row r="37" spans="1:57" s="58" customFormat="1" ht="13.5" hidden="1" thickBot="1">
      <c r="A37" s="71"/>
      <c r="B37" s="27" t="str">
        <f t="shared" si="4"/>
        <v>-</v>
      </c>
      <c r="C37" s="72"/>
      <c r="D37" s="27"/>
      <c r="E37" s="80"/>
      <c r="F37" s="80"/>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27">
        <f t="shared" si="2"/>
        <v>0</v>
      </c>
      <c r="BD37" s="58" t="s">
        <v>47</v>
      </c>
    </row>
    <row r="38" spans="1:57" s="58" customFormat="1" hidden="1">
      <c r="A38" s="71"/>
      <c r="B38" s="27" t="str">
        <f t="shared" si="4"/>
        <v>-</v>
      </c>
      <c r="C38" s="72"/>
      <c r="D38" s="27"/>
      <c r="E38" s="80"/>
      <c r="F38" s="80"/>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27">
        <f t="shared" si="2"/>
        <v>0</v>
      </c>
      <c r="BD38" s="73">
        <v>1</v>
      </c>
      <c r="BE38" s="74" t="s">
        <v>48</v>
      </c>
    </row>
    <row r="39" spans="1:57" hidden="1">
      <c r="A39" s="39"/>
      <c r="B39" s="27" t="str">
        <f t="shared" si="4"/>
        <v>-</v>
      </c>
      <c r="C39" s="37"/>
      <c r="D39" s="38"/>
      <c r="E39" s="80"/>
      <c r="F39" s="80"/>
      <c r="G39" s="39"/>
      <c r="H39" s="39"/>
      <c r="I39" s="39"/>
      <c r="J39" s="39"/>
      <c r="K39" s="39"/>
      <c r="L39" s="39"/>
      <c r="BC39" s="27">
        <f t="shared" si="2"/>
        <v>0</v>
      </c>
      <c r="BD39" s="52">
        <v>2</v>
      </c>
      <c r="BE39" s="45" t="s">
        <v>49</v>
      </c>
    </row>
    <row r="40" spans="1:57" hidden="1">
      <c r="A40" s="39"/>
      <c r="B40" s="27" t="str">
        <f t="shared" si="4"/>
        <v>-</v>
      </c>
      <c r="C40" s="37"/>
      <c r="D40" s="38"/>
      <c r="E40" s="80"/>
      <c r="F40" s="80"/>
      <c r="G40" s="39"/>
      <c r="H40" s="39"/>
      <c r="I40" s="39"/>
      <c r="J40" s="39"/>
      <c r="K40" s="39"/>
      <c r="L40" s="39"/>
      <c r="BC40" s="27">
        <f t="shared" si="2"/>
        <v>0</v>
      </c>
      <c r="BD40" s="52">
        <v>3</v>
      </c>
      <c r="BE40" s="45" t="s">
        <v>50</v>
      </c>
    </row>
    <row r="41" spans="1:57" hidden="1">
      <c r="A41" s="39"/>
      <c r="B41" s="27" t="str">
        <f t="shared" si="4"/>
        <v>-</v>
      </c>
      <c r="C41" s="37"/>
      <c r="D41" s="38"/>
      <c r="E41" s="80"/>
      <c r="F41" s="80"/>
      <c r="G41" s="39"/>
      <c r="H41" s="39"/>
      <c r="I41" s="39"/>
      <c r="J41" s="39"/>
      <c r="K41" s="39"/>
      <c r="L41" s="39"/>
      <c r="BC41" s="27">
        <f t="shared" si="2"/>
        <v>0</v>
      </c>
      <c r="BD41" s="52">
        <v>4</v>
      </c>
      <c r="BE41" s="45" t="s">
        <v>51</v>
      </c>
    </row>
    <row r="42" spans="1:57" hidden="1">
      <c r="A42" s="39"/>
      <c r="B42" s="27" t="str">
        <f t="shared" si="4"/>
        <v>-</v>
      </c>
      <c r="C42" s="37"/>
      <c r="D42" s="38"/>
      <c r="E42" s="80"/>
      <c r="F42" s="80"/>
      <c r="G42" s="39"/>
      <c r="H42" s="39"/>
      <c r="I42" s="39"/>
      <c r="J42" s="39"/>
      <c r="K42" s="39"/>
      <c r="L42" s="39"/>
      <c r="BC42" s="27">
        <f t="shared" si="2"/>
        <v>0</v>
      </c>
      <c r="BD42" s="52">
        <v>5</v>
      </c>
      <c r="BE42" s="45" t="s">
        <v>52</v>
      </c>
    </row>
    <row r="43" spans="1:57" hidden="1">
      <c r="A43" s="39"/>
      <c r="B43" s="27" t="str">
        <f t="shared" si="4"/>
        <v>-</v>
      </c>
      <c r="C43" s="37"/>
      <c r="D43" s="38"/>
      <c r="E43" s="80"/>
      <c r="F43" s="80"/>
      <c r="G43" s="38"/>
      <c r="H43" s="38"/>
      <c r="I43" s="38"/>
      <c r="J43" s="39"/>
      <c r="K43" s="39"/>
      <c r="L43" s="39"/>
      <c r="BC43" s="27">
        <f t="shared" si="2"/>
        <v>0</v>
      </c>
      <c r="BD43" s="52">
        <v>6</v>
      </c>
      <c r="BE43" s="45" t="s">
        <v>53</v>
      </c>
    </row>
    <row r="44" spans="1:57" hidden="1">
      <c r="A44" s="39"/>
      <c r="B44" s="27" t="str">
        <f t="shared" si="4"/>
        <v>-</v>
      </c>
      <c r="C44" s="37"/>
      <c r="D44" s="38"/>
      <c r="E44" s="80"/>
      <c r="F44" s="80"/>
      <c r="G44" s="32"/>
      <c r="H44" s="32"/>
      <c r="I44" s="32"/>
      <c r="J44" s="39"/>
      <c r="K44" s="39"/>
      <c r="L44" s="39"/>
      <c r="BC44" s="27">
        <f t="shared" si="2"/>
        <v>0</v>
      </c>
    </row>
    <row r="45" spans="1:57" hidden="1">
      <c r="A45" s="39"/>
      <c r="B45" s="27" t="str">
        <f t="shared" si="4"/>
        <v>-</v>
      </c>
      <c r="C45" s="37"/>
      <c r="D45" s="38"/>
      <c r="E45" s="80"/>
      <c r="F45" s="80"/>
      <c r="G45" s="32"/>
      <c r="H45" s="32"/>
      <c r="I45" s="32"/>
      <c r="J45" s="39"/>
      <c r="K45" s="39"/>
      <c r="L45" s="39"/>
      <c r="BC45" s="27">
        <f t="shared" si="2"/>
        <v>0</v>
      </c>
    </row>
    <row r="46" spans="1:57" hidden="1">
      <c r="A46" s="39"/>
      <c r="B46" s="27" t="str">
        <f t="shared" si="4"/>
        <v>-</v>
      </c>
      <c r="C46" s="37"/>
      <c r="D46" s="38"/>
      <c r="E46" s="80"/>
      <c r="F46" s="80"/>
      <c r="G46" s="39"/>
      <c r="H46" s="39"/>
      <c r="I46" s="39"/>
      <c r="J46" s="39"/>
      <c r="K46" s="39"/>
      <c r="L46" s="39"/>
      <c r="BC46" s="27">
        <f t="shared" si="2"/>
        <v>0</v>
      </c>
    </row>
    <row r="47" spans="1:57" hidden="1">
      <c r="A47" s="39"/>
      <c r="B47" s="27" t="str">
        <f t="shared" si="4"/>
        <v>-</v>
      </c>
      <c r="C47" s="37"/>
      <c r="D47" s="38"/>
      <c r="E47" s="80"/>
      <c r="F47" s="80"/>
      <c r="G47" s="39"/>
      <c r="H47" s="39"/>
      <c r="I47" s="39"/>
      <c r="J47" s="39"/>
      <c r="K47" s="39"/>
      <c r="L47" s="39"/>
      <c r="BC47" s="27">
        <f t="shared" si="2"/>
        <v>0</v>
      </c>
    </row>
    <row r="48" spans="1:57" hidden="1">
      <c r="A48" s="39"/>
      <c r="B48" s="27" t="str">
        <f t="shared" si="4"/>
        <v>-</v>
      </c>
      <c r="C48" s="37"/>
      <c r="D48" s="38"/>
      <c r="E48" s="80"/>
      <c r="F48" s="80"/>
      <c r="G48" s="39"/>
      <c r="H48" s="39"/>
      <c r="I48" s="39"/>
      <c r="J48" s="39"/>
      <c r="K48" s="39"/>
      <c r="L48" s="39"/>
      <c r="BC48" s="27">
        <f t="shared" si="2"/>
        <v>0</v>
      </c>
    </row>
    <row r="49" spans="1:57" s="42" customFormat="1" hidden="1">
      <c r="A49" s="39"/>
      <c r="B49" s="27" t="str">
        <f t="shared" si="4"/>
        <v>-</v>
      </c>
      <c r="C49" s="37"/>
      <c r="D49" s="40"/>
      <c r="E49" s="80"/>
      <c r="F49" s="80"/>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27">
        <f t="shared" si="2"/>
        <v>0</v>
      </c>
      <c r="BD49" s="1"/>
      <c r="BE49" s="1"/>
    </row>
    <row r="50" spans="1:57" s="42" customFormat="1" hidden="1">
      <c r="A50" s="39"/>
      <c r="B50" s="27" t="str">
        <f t="shared" si="4"/>
        <v>-</v>
      </c>
      <c r="C50" s="37"/>
      <c r="D50" s="40"/>
      <c r="E50" s="80"/>
      <c r="F50" s="80"/>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27">
        <f t="shared" si="2"/>
        <v>0</v>
      </c>
      <c r="BD50" s="1"/>
      <c r="BE50" s="1"/>
    </row>
    <row r="51" spans="1:57" hidden="1">
      <c r="A51" s="39"/>
      <c r="B51" s="27" t="str">
        <f t="shared" si="4"/>
        <v>-</v>
      </c>
      <c r="C51" s="37"/>
      <c r="D51" s="38"/>
      <c r="E51" s="80"/>
      <c r="F51" s="80"/>
      <c r="G51" s="39"/>
      <c r="H51" s="39"/>
      <c r="I51" s="39"/>
      <c r="J51" s="39"/>
      <c r="K51" s="39"/>
      <c r="L51" s="39"/>
      <c r="BC51" s="27">
        <f t="shared" si="2"/>
        <v>0</v>
      </c>
    </row>
    <row r="52" spans="1:57" hidden="1">
      <c r="A52" s="39"/>
      <c r="B52" s="27" t="str">
        <f t="shared" si="4"/>
        <v>-</v>
      </c>
      <c r="C52" s="37"/>
      <c r="D52" s="38"/>
      <c r="E52" s="80"/>
      <c r="F52" s="80"/>
      <c r="G52" s="39"/>
      <c r="H52" s="39"/>
      <c r="I52" s="39"/>
      <c r="J52" s="39"/>
      <c r="K52" s="39"/>
      <c r="L52" s="39"/>
      <c r="BC52" s="27">
        <f t="shared" si="2"/>
        <v>0</v>
      </c>
    </row>
    <row r="53" spans="1:57" hidden="1">
      <c r="A53" s="39"/>
      <c r="B53" s="27" t="str">
        <f t="shared" si="4"/>
        <v>-</v>
      </c>
      <c r="C53" s="37"/>
      <c r="D53" s="38"/>
      <c r="E53" s="80"/>
      <c r="F53" s="80"/>
      <c r="G53" s="39"/>
      <c r="H53" s="39"/>
      <c r="I53" s="39"/>
      <c r="J53" s="39"/>
      <c r="K53" s="39"/>
      <c r="L53" s="39"/>
      <c r="BC53" s="27">
        <f t="shared" si="2"/>
        <v>0</v>
      </c>
    </row>
    <row r="54" spans="1:57" hidden="1">
      <c r="A54" s="39"/>
      <c r="B54" s="27" t="str">
        <f t="shared" si="4"/>
        <v>-</v>
      </c>
      <c r="C54" s="37"/>
      <c r="D54" s="38"/>
      <c r="E54" s="80"/>
      <c r="F54" s="80"/>
      <c r="G54" s="39"/>
      <c r="H54" s="39"/>
      <c r="I54" s="39"/>
      <c r="J54" s="39"/>
      <c r="K54" s="39"/>
      <c r="L54" s="39"/>
      <c r="BC54" s="27">
        <f t="shared" si="2"/>
        <v>0</v>
      </c>
    </row>
    <row r="55" spans="1:57" hidden="1">
      <c r="A55" s="39"/>
      <c r="B55" s="27" t="str">
        <f t="shared" si="4"/>
        <v>-</v>
      </c>
      <c r="C55" s="37"/>
      <c r="D55" s="38"/>
      <c r="E55" s="80"/>
      <c r="F55" s="80"/>
      <c r="G55" s="39"/>
      <c r="H55" s="39"/>
      <c r="I55" s="39"/>
      <c r="J55" s="39"/>
      <c r="K55" s="39"/>
      <c r="L55" s="39"/>
      <c r="BC55" s="27">
        <f t="shared" si="2"/>
        <v>0</v>
      </c>
    </row>
    <row r="56" spans="1:57" hidden="1">
      <c r="A56" s="39"/>
      <c r="B56" s="27" t="str">
        <f t="shared" si="4"/>
        <v>-</v>
      </c>
      <c r="C56" s="37"/>
      <c r="D56" s="38"/>
      <c r="E56" s="80"/>
      <c r="F56" s="80"/>
      <c r="G56" s="39"/>
      <c r="H56" s="39"/>
      <c r="I56" s="39"/>
      <c r="J56" s="39"/>
      <c r="K56" s="39"/>
      <c r="L56" s="39"/>
      <c r="BC56" s="27">
        <f t="shared" si="2"/>
        <v>0</v>
      </c>
    </row>
    <row r="57" spans="1:57" hidden="1">
      <c r="A57" s="39"/>
      <c r="B57" s="27" t="str">
        <f t="shared" si="4"/>
        <v>-</v>
      </c>
      <c r="C57" s="37"/>
      <c r="D57" s="38"/>
      <c r="E57" s="80"/>
      <c r="F57" s="80"/>
      <c r="G57" s="39"/>
      <c r="H57" s="39"/>
      <c r="I57" s="39"/>
      <c r="J57" s="39"/>
      <c r="K57" s="39"/>
      <c r="L57" s="39"/>
      <c r="BC57" s="27">
        <f t="shared" si="2"/>
        <v>0</v>
      </c>
    </row>
    <row r="58" spans="1:57" hidden="1">
      <c r="A58" s="39"/>
      <c r="B58" s="27" t="str">
        <f t="shared" si="4"/>
        <v>-</v>
      </c>
      <c r="C58" s="37"/>
      <c r="D58" s="38"/>
      <c r="E58" s="80"/>
      <c r="F58" s="80"/>
      <c r="G58" s="39"/>
      <c r="H58" s="39"/>
      <c r="I58" s="39"/>
      <c r="J58" s="39"/>
      <c r="K58" s="39"/>
      <c r="L58" s="39"/>
      <c r="BC58" s="27">
        <f t="shared" si="2"/>
        <v>0</v>
      </c>
    </row>
    <row r="59" spans="1:57" hidden="1">
      <c r="A59" s="39"/>
      <c r="B59" s="27" t="str">
        <f t="shared" si="4"/>
        <v>-</v>
      </c>
      <c r="C59" s="37"/>
      <c r="D59" s="38"/>
      <c r="E59" s="80"/>
      <c r="F59" s="80"/>
      <c r="G59" s="39"/>
      <c r="H59" s="39"/>
      <c r="I59" s="39"/>
      <c r="J59" s="39"/>
      <c r="K59" s="39"/>
      <c r="L59" s="39"/>
      <c r="BC59" s="27">
        <f t="shared" si="2"/>
        <v>0</v>
      </c>
    </row>
    <row r="60" spans="1:57" hidden="1">
      <c r="A60" s="39"/>
      <c r="B60" s="27" t="str">
        <f t="shared" si="4"/>
        <v>-</v>
      </c>
      <c r="C60" s="37"/>
      <c r="D60" s="38"/>
      <c r="E60" s="80"/>
      <c r="F60" s="80"/>
      <c r="G60" s="39"/>
      <c r="H60" s="39"/>
      <c r="I60" s="39"/>
      <c r="J60" s="39"/>
      <c r="K60" s="39"/>
      <c r="L60" s="39"/>
      <c r="BC60" s="27">
        <f t="shared" si="2"/>
        <v>0</v>
      </c>
    </row>
    <row r="61" spans="1:57" hidden="1">
      <c r="A61" s="39"/>
      <c r="B61" s="27" t="str">
        <f t="shared" si="4"/>
        <v>-</v>
      </c>
      <c r="C61" s="37"/>
      <c r="D61" s="38"/>
      <c r="E61" s="80"/>
      <c r="F61" s="80"/>
      <c r="G61" s="39"/>
      <c r="H61" s="39"/>
      <c r="I61" s="39"/>
      <c r="J61" s="39"/>
      <c r="K61" s="39"/>
      <c r="L61" s="39"/>
      <c r="BC61" s="27">
        <f t="shared" si="2"/>
        <v>0</v>
      </c>
    </row>
    <row r="62" spans="1:57" hidden="1">
      <c r="A62" s="39"/>
      <c r="B62" s="27" t="str">
        <f t="shared" ref="B62:B93" si="5">IF(ISBLANK(A62),"-",VLOOKUP(WEEKDAY(A62),Tag_der_Woche,2))</f>
        <v>-</v>
      </c>
      <c r="C62" s="37"/>
      <c r="D62" s="38"/>
      <c r="E62" s="80"/>
      <c r="F62" s="80"/>
      <c r="G62" s="39"/>
      <c r="H62" s="39"/>
      <c r="I62" s="39"/>
      <c r="J62" s="39"/>
      <c r="K62" s="39"/>
      <c r="L62" s="39"/>
      <c r="BC62" s="27">
        <f t="shared" si="2"/>
        <v>0</v>
      </c>
    </row>
    <row r="63" spans="1:57" hidden="1">
      <c r="A63" s="39"/>
      <c r="B63" s="27" t="str">
        <f t="shared" si="5"/>
        <v>-</v>
      </c>
      <c r="C63" s="37"/>
      <c r="D63" s="38"/>
      <c r="E63" s="80"/>
      <c r="F63" s="80"/>
      <c r="G63" s="39"/>
      <c r="H63" s="39"/>
      <c r="I63" s="39"/>
      <c r="J63" s="39"/>
      <c r="K63" s="39"/>
      <c r="L63" s="39"/>
      <c r="BC63" s="27">
        <f t="shared" si="2"/>
        <v>0</v>
      </c>
    </row>
    <row r="64" spans="1:57" hidden="1">
      <c r="A64" s="39"/>
      <c r="B64" s="27" t="str">
        <f t="shared" si="5"/>
        <v>-</v>
      </c>
      <c r="C64" s="37"/>
      <c r="D64" s="38"/>
      <c r="E64" s="80"/>
      <c r="F64" s="80"/>
      <c r="G64" s="39"/>
      <c r="H64" s="39"/>
      <c r="I64" s="39"/>
      <c r="J64" s="39"/>
      <c r="K64" s="39"/>
      <c r="L64" s="39"/>
      <c r="BC64" s="27">
        <f t="shared" si="2"/>
        <v>0</v>
      </c>
    </row>
    <row r="65" spans="1:55" hidden="1">
      <c r="A65" s="39"/>
      <c r="B65" s="27" t="str">
        <f t="shared" si="5"/>
        <v>-</v>
      </c>
      <c r="C65" s="37"/>
      <c r="D65" s="38"/>
      <c r="E65" s="80"/>
      <c r="F65" s="80"/>
      <c r="G65" s="39"/>
      <c r="H65" s="39"/>
      <c r="I65" s="39"/>
      <c r="J65" s="39"/>
      <c r="K65" s="39"/>
      <c r="L65" s="39"/>
      <c r="BC65" s="27">
        <f t="shared" si="2"/>
        <v>0</v>
      </c>
    </row>
    <row r="66" spans="1:55" hidden="1">
      <c r="A66" s="39"/>
      <c r="B66" s="27" t="str">
        <f t="shared" si="5"/>
        <v>-</v>
      </c>
      <c r="C66" s="37"/>
      <c r="D66" s="38"/>
      <c r="E66" s="80"/>
      <c r="F66" s="80"/>
      <c r="G66" s="39"/>
      <c r="H66" s="39"/>
      <c r="I66" s="39"/>
      <c r="J66" s="39"/>
      <c r="K66" s="39"/>
      <c r="L66" s="39"/>
      <c r="BC66" s="27">
        <f t="shared" si="2"/>
        <v>0</v>
      </c>
    </row>
    <row r="67" spans="1:55" hidden="1">
      <c r="A67" s="39"/>
      <c r="B67" s="27" t="str">
        <f t="shared" si="5"/>
        <v>-</v>
      </c>
      <c r="C67" s="37"/>
      <c r="D67" s="38"/>
      <c r="E67" s="80"/>
      <c r="F67" s="80"/>
      <c r="G67" s="39"/>
      <c r="H67" s="39"/>
      <c r="I67" s="39"/>
      <c r="J67" s="39"/>
      <c r="K67" s="39"/>
      <c r="L67" s="39"/>
      <c r="BC67" s="27">
        <f t="shared" si="2"/>
        <v>0</v>
      </c>
    </row>
    <row r="68" spans="1:55" hidden="1">
      <c r="A68" s="39"/>
      <c r="B68" s="27" t="str">
        <f t="shared" si="5"/>
        <v>-</v>
      </c>
      <c r="C68" s="37"/>
      <c r="D68" s="38"/>
      <c r="E68" s="80"/>
      <c r="F68" s="80"/>
      <c r="G68" s="39"/>
      <c r="H68" s="39"/>
      <c r="I68" s="39"/>
      <c r="J68" s="39"/>
      <c r="K68" s="39"/>
      <c r="L68" s="39"/>
      <c r="BC68" s="27">
        <f t="shared" si="2"/>
        <v>0</v>
      </c>
    </row>
    <row r="69" spans="1:55" hidden="1">
      <c r="A69" s="39"/>
      <c r="B69" s="27" t="str">
        <f t="shared" si="5"/>
        <v>-</v>
      </c>
      <c r="C69" s="37"/>
      <c r="D69" s="38"/>
      <c r="E69" s="80"/>
      <c r="F69" s="80"/>
      <c r="G69" s="39"/>
      <c r="H69" s="39"/>
      <c r="I69" s="39"/>
      <c r="J69" s="39"/>
      <c r="K69" s="39"/>
      <c r="L69" s="39"/>
      <c r="BC69" s="27">
        <f t="shared" si="2"/>
        <v>0</v>
      </c>
    </row>
    <row r="70" spans="1:55" hidden="1">
      <c r="A70" s="39"/>
      <c r="B70" s="27" t="str">
        <f t="shared" si="5"/>
        <v>-</v>
      </c>
      <c r="C70" s="37"/>
      <c r="D70" s="38"/>
      <c r="E70" s="80"/>
      <c r="F70" s="80"/>
      <c r="G70" s="39"/>
      <c r="H70" s="39"/>
      <c r="I70" s="39"/>
      <c r="J70" s="39"/>
      <c r="K70" s="39"/>
      <c r="L70" s="39"/>
      <c r="BC70" s="27">
        <f t="shared" si="2"/>
        <v>0</v>
      </c>
    </row>
    <row r="71" spans="1:55" hidden="1">
      <c r="A71" s="39"/>
      <c r="B71" s="27" t="str">
        <f t="shared" si="5"/>
        <v>-</v>
      </c>
      <c r="C71" s="37"/>
      <c r="D71" s="38"/>
      <c r="E71" s="80"/>
      <c r="F71" s="80"/>
      <c r="G71" s="39"/>
      <c r="H71" s="39"/>
      <c r="I71" s="39"/>
      <c r="J71" s="39"/>
      <c r="K71" s="39"/>
      <c r="L71" s="39"/>
      <c r="BC71" s="27">
        <f t="shared" si="2"/>
        <v>0</v>
      </c>
    </row>
    <row r="72" spans="1:55" hidden="1">
      <c r="A72" s="39"/>
      <c r="B72" s="27" t="str">
        <f t="shared" si="5"/>
        <v>-</v>
      </c>
      <c r="C72" s="37"/>
      <c r="D72" s="38"/>
      <c r="E72" s="80"/>
      <c r="F72" s="80"/>
      <c r="G72" s="39"/>
      <c r="H72" s="39"/>
      <c r="I72" s="39"/>
      <c r="J72" s="39"/>
      <c r="K72" s="39"/>
      <c r="L72" s="39"/>
      <c r="BC72" s="27">
        <f t="shared" si="2"/>
        <v>0</v>
      </c>
    </row>
    <row r="73" spans="1:55" hidden="1">
      <c r="A73" s="39"/>
      <c r="B73" s="27" t="str">
        <f t="shared" si="5"/>
        <v>-</v>
      </c>
      <c r="C73" s="37"/>
      <c r="D73" s="38"/>
      <c r="E73" s="80"/>
      <c r="F73" s="80"/>
      <c r="G73" s="39"/>
      <c r="H73" s="39"/>
      <c r="I73" s="39"/>
      <c r="J73" s="39"/>
      <c r="K73" s="39"/>
      <c r="L73" s="39"/>
      <c r="BC73" s="27">
        <f t="shared" si="2"/>
        <v>0</v>
      </c>
    </row>
    <row r="74" spans="1:55" hidden="1">
      <c r="A74" s="39"/>
      <c r="B74" s="27" t="str">
        <f t="shared" si="5"/>
        <v>-</v>
      </c>
      <c r="C74" s="37"/>
      <c r="D74" s="38"/>
      <c r="E74" s="80"/>
      <c r="F74" s="80"/>
      <c r="G74" s="39"/>
      <c r="H74" s="39"/>
      <c r="I74" s="39"/>
      <c r="J74" s="39"/>
      <c r="K74" s="39"/>
      <c r="L74" s="39"/>
      <c r="BC74" s="27">
        <f t="shared" si="2"/>
        <v>0</v>
      </c>
    </row>
    <row r="75" spans="1:55" hidden="1">
      <c r="A75" s="39"/>
      <c r="B75" s="27" t="str">
        <f t="shared" si="5"/>
        <v>-</v>
      </c>
      <c r="C75" s="37"/>
      <c r="D75" s="38"/>
      <c r="E75" s="80"/>
      <c r="F75" s="80"/>
      <c r="G75" s="39"/>
      <c r="H75" s="39"/>
      <c r="I75" s="39"/>
      <c r="J75" s="39"/>
      <c r="K75" s="39"/>
      <c r="L75" s="39"/>
      <c r="BC75" s="27">
        <f t="shared" si="2"/>
        <v>0</v>
      </c>
    </row>
    <row r="76" spans="1:55" hidden="1">
      <c r="A76" s="39"/>
      <c r="B76" s="27" t="str">
        <f t="shared" si="5"/>
        <v>-</v>
      </c>
      <c r="C76" s="37"/>
      <c r="D76" s="38"/>
      <c r="E76" s="80"/>
      <c r="F76" s="80"/>
      <c r="G76" s="39"/>
      <c r="H76" s="39"/>
      <c r="I76" s="39"/>
      <c r="J76" s="39"/>
      <c r="K76" s="39"/>
      <c r="L76" s="39"/>
      <c r="BC76" s="27">
        <f t="shared" ref="BC76:BC139" si="6">SUM(G76:BB76)</f>
        <v>0</v>
      </c>
    </row>
    <row r="77" spans="1:55" hidden="1">
      <c r="A77" s="39"/>
      <c r="B77" s="27" t="str">
        <f t="shared" si="5"/>
        <v>-</v>
      </c>
      <c r="C77" s="37"/>
      <c r="D77" s="38"/>
      <c r="E77" s="80"/>
      <c r="F77" s="80"/>
      <c r="G77" s="39"/>
      <c r="H77" s="39"/>
      <c r="I77" s="39"/>
      <c r="J77" s="39"/>
      <c r="K77" s="39"/>
      <c r="L77" s="39"/>
      <c r="BC77" s="27">
        <f t="shared" si="6"/>
        <v>0</v>
      </c>
    </row>
    <row r="78" spans="1:55" hidden="1">
      <c r="A78" s="39"/>
      <c r="B78" s="27" t="str">
        <f t="shared" si="5"/>
        <v>-</v>
      </c>
      <c r="C78" s="37"/>
      <c r="D78" s="38"/>
      <c r="E78" s="80"/>
      <c r="F78" s="80"/>
      <c r="G78" s="39"/>
      <c r="H78" s="39"/>
      <c r="I78" s="39"/>
      <c r="J78" s="39"/>
      <c r="K78" s="39"/>
      <c r="L78" s="39"/>
      <c r="BC78" s="27">
        <f t="shared" si="6"/>
        <v>0</v>
      </c>
    </row>
    <row r="79" spans="1:55" hidden="1">
      <c r="A79" s="39"/>
      <c r="B79" s="27" t="str">
        <f t="shared" si="5"/>
        <v>-</v>
      </c>
      <c r="C79" s="37"/>
      <c r="D79" s="38"/>
      <c r="E79" s="80"/>
      <c r="F79" s="80"/>
      <c r="G79" s="39"/>
      <c r="H79" s="39"/>
      <c r="I79" s="39"/>
      <c r="J79" s="39"/>
      <c r="K79" s="39"/>
      <c r="L79" s="39"/>
      <c r="BC79" s="27">
        <f t="shared" si="6"/>
        <v>0</v>
      </c>
    </row>
    <row r="80" spans="1:55" hidden="1">
      <c r="A80" s="39"/>
      <c r="B80" s="27" t="str">
        <f t="shared" si="5"/>
        <v>-</v>
      </c>
      <c r="C80" s="37"/>
      <c r="D80" s="38"/>
      <c r="E80" s="80"/>
      <c r="F80" s="80"/>
      <c r="G80" s="39"/>
      <c r="H80" s="39"/>
      <c r="I80" s="39"/>
      <c r="J80" s="39"/>
      <c r="K80" s="39"/>
      <c r="L80" s="39"/>
      <c r="BC80" s="27">
        <f t="shared" si="6"/>
        <v>0</v>
      </c>
    </row>
    <row r="81" spans="1:55" hidden="1">
      <c r="A81" s="39"/>
      <c r="B81" s="27" t="str">
        <f t="shared" si="5"/>
        <v>-</v>
      </c>
      <c r="C81" s="37"/>
      <c r="D81" s="38"/>
      <c r="E81" s="80"/>
      <c r="F81" s="80"/>
      <c r="G81" s="39"/>
      <c r="H81" s="39"/>
      <c r="I81" s="39"/>
      <c r="J81" s="39"/>
      <c r="K81" s="39"/>
      <c r="L81" s="39"/>
      <c r="BC81" s="27">
        <f t="shared" si="6"/>
        <v>0</v>
      </c>
    </row>
    <row r="82" spans="1:55" hidden="1">
      <c r="A82" s="39"/>
      <c r="B82" s="27" t="str">
        <f t="shared" si="5"/>
        <v>-</v>
      </c>
      <c r="C82" s="37"/>
      <c r="D82" s="38"/>
      <c r="E82" s="80"/>
      <c r="F82" s="80"/>
      <c r="G82" s="39"/>
      <c r="H82" s="39"/>
      <c r="I82" s="39"/>
      <c r="J82" s="39"/>
      <c r="K82" s="39"/>
      <c r="L82" s="39"/>
      <c r="BC82" s="27">
        <f t="shared" si="6"/>
        <v>0</v>
      </c>
    </row>
    <row r="83" spans="1:55" hidden="1">
      <c r="A83" s="39"/>
      <c r="B83" s="27" t="str">
        <f t="shared" si="5"/>
        <v>-</v>
      </c>
      <c r="C83" s="37"/>
      <c r="D83" s="38"/>
      <c r="E83" s="80"/>
      <c r="F83" s="80"/>
      <c r="G83" s="39"/>
      <c r="H83" s="39"/>
      <c r="I83" s="39"/>
      <c r="J83" s="39"/>
      <c r="K83" s="39"/>
      <c r="L83" s="39"/>
      <c r="BC83" s="27">
        <f t="shared" si="6"/>
        <v>0</v>
      </c>
    </row>
    <row r="84" spans="1:55" hidden="1">
      <c r="A84" s="39"/>
      <c r="B84" s="27" t="str">
        <f t="shared" si="5"/>
        <v>-</v>
      </c>
      <c r="C84" s="37"/>
      <c r="D84" s="38"/>
      <c r="E84" s="80"/>
      <c r="F84" s="80"/>
      <c r="G84" s="39"/>
      <c r="H84" s="39"/>
      <c r="I84" s="39"/>
      <c r="J84" s="39"/>
      <c r="K84" s="39"/>
      <c r="L84" s="39"/>
      <c r="BC84" s="27">
        <f t="shared" si="6"/>
        <v>0</v>
      </c>
    </row>
    <row r="85" spans="1:55" hidden="1">
      <c r="A85" s="39"/>
      <c r="B85" s="27" t="str">
        <f t="shared" si="5"/>
        <v>-</v>
      </c>
      <c r="C85" s="37"/>
      <c r="D85" s="38"/>
      <c r="E85" s="80"/>
      <c r="F85" s="80"/>
      <c r="G85" s="39"/>
      <c r="H85" s="39"/>
      <c r="I85" s="39"/>
      <c r="J85" s="39"/>
      <c r="K85" s="39"/>
      <c r="L85" s="39"/>
      <c r="BC85" s="27">
        <f t="shared" si="6"/>
        <v>0</v>
      </c>
    </row>
    <row r="86" spans="1:55" hidden="1">
      <c r="A86" s="39"/>
      <c r="B86" s="27" t="str">
        <f t="shared" si="5"/>
        <v>-</v>
      </c>
      <c r="C86" s="37"/>
      <c r="D86" s="38"/>
      <c r="E86" s="80"/>
      <c r="F86" s="80"/>
      <c r="G86" s="39"/>
      <c r="H86" s="39"/>
      <c r="I86" s="39"/>
      <c r="J86" s="39"/>
      <c r="K86" s="39"/>
      <c r="L86" s="39"/>
      <c r="BC86" s="27">
        <f t="shared" si="6"/>
        <v>0</v>
      </c>
    </row>
    <row r="87" spans="1:55" hidden="1">
      <c r="A87" s="39"/>
      <c r="B87" s="27" t="str">
        <f t="shared" si="5"/>
        <v>-</v>
      </c>
      <c r="C87" s="37"/>
      <c r="D87" s="38"/>
      <c r="E87" s="80"/>
      <c r="F87" s="80"/>
      <c r="G87" s="39"/>
      <c r="H87" s="39"/>
      <c r="I87" s="39"/>
      <c r="J87" s="39"/>
      <c r="K87" s="39"/>
      <c r="L87" s="39"/>
      <c r="BC87" s="27">
        <f t="shared" si="6"/>
        <v>0</v>
      </c>
    </row>
    <row r="88" spans="1:55" hidden="1">
      <c r="A88" s="39"/>
      <c r="B88" s="27" t="str">
        <f t="shared" si="5"/>
        <v>-</v>
      </c>
      <c r="C88" s="37"/>
      <c r="D88" s="38"/>
      <c r="E88" s="80"/>
      <c r="F88" s="80"/>
      <c r="G88" s="39"/>
      <c r="H88" s="39"/>
      <c r="I88" s="39"/>
      <c r="J88" s="39"/>
      <c r="K88" s="39"/>
      <c r="L88" s="39"/>
      <c r="BC88" s="27">
        <f t="shared" si="6"/>
        <v>0</v>
      </c>
    </row>
    <row r="89" spans="1:55" hidden="1">
      <c r="A89" s="39"/>
      <c r="B89" s="27" t="str">
        <f t="shared" si="5"/>
        <v>-</v>
      </c>
      <c r="C89" s="37"/>
      <c r="D89" s="38"/>
      <c r="E89" s="80"/>
      <c r="F89" s="80"/>
      <c r="G89" s="39"/>
      <c r="H89" s="39"/>
      <c r="I89" s="39"/>
      <c r="J89" s="39"/>
      <c r="K89" s="39"/>
      <c r="L89" s="39"/>
      <c r="BC89" s="27">
        <f t="shared" si="6"/>
        <v>0</v>
      </c>
    </row>
    <row r="90" spans="1:55" hidden="1">
      <c r="A90" s="39"/>
      <c r="B90" s="27" t="str">
        <f t="shared" si="5"/>
        <v>-</v>
      </c>
      <c r="C90" s="37"/>
      <c r="D90" s="38"/>
      <c r="E90" s="80"/>
      <c r="F90" s="80"/>
      <c r="G90" s="39"/>
      <c r="H90" s="39"/>
      <c r="I90" s="39"/>
      <c r="J90" s="39"/>
      <c r="K90" s="39"/>
      <c r="L90" s="39"/>
      <c r="BC90" s="27">
        <f t="shared" si="6"/>
        <v>0</v>
      </c>
    </row>
    <row r="91" spans="1:55" hidden="1">
      <c r="A91" s="39"/>
      <c r="B91" s="27" t="str">
        <f t="shared" si="5"/>
        <v>-</v>
      </c>
      <c r="C91" s="37"/>
      <c r="D91" s="38"/>
      <c r="E91" s="80"/>
      <c r="F91" s="80"/>
      <c r="G91" s="39"/>
      <c r="H91" s="39"/>
      <c r="I91" s="39"/>
      <c r="J91" s="39"/>
      <c r="K91" s="39"/>
      <c r="L91" s="39"/>
      <c r="BC91" s="27">
        <f t="shared" si="6"/>
        <v>0</v>
      </c>
    </row>
    <row r="92" spans="1:55" hidden="1">
      <c r="A92" s="39"/>
      <c r="B92" s="27" t="str">
        <f t="shared" si="5"/>
        <v>-</v>
      </c>
      <c r="C92" s="37"/>
      <c r="D92" s="38"/>
      <c r="E92" s="80"/>
      <c r="F92" s="80"/>
      <c r="G92" s="39"/>
      <c r="H92" s="39"/>
      <c r="I92" s="39"/>
      <c r="J92" s="39"/>
      <c r="K92" s="39"/>
      <c r="L92" s="39"/>
      <c r="BC92" s="27">
        <f t="shared" si="6"/>
        <v>0</v>
      </c>
    </row>
    <row r="93" spans="1:55" hidden="1">
      <c r="A93" s="39"/>
      <c r="B93" s="27" t="str">
        <f t="shared" si="5"/>
        <v>-</v>
      </c>
      <c r="C93" s="37"/>
      <c r="D93" s="38"/>
      <c r="E93" s="80"/>
      <c r="F93" s="80"/>
      <c r="G93" s="39"/>
      <c r="H93" s="39"/>
      <c r="I93" s="39"/>
      <c r="J93" s="39"/>
      <c r="K93" s="39"/>
      <c r="L93" s="39"/>
      <c r="BC93" s="27">
        <f t="shared" si="6"/>
        <v>0</v>
      </c>
    </row>
    <row r="94" spans="1:55" hidden="1">
      <c r="A94" s="39"/>
      <c r="B94" s="27" t="str">
        <f t="shared" ref="B94:B125" si="7">IF(ISBLANK(A94),"-",VLOOKUP(WEEKDAY(A94),Tag_der_Woche,2))</f>
        <v>-</v>
      </c>
      <c r="C94" s="37"/>
      <c r="D94" s="38"/>
      <c r="E94" s="80"/>
      <c r="F94" s="80"/>
      <c r="G94" s="39"/>
      <c r="H94" s="39"/>
      <c r="I94" s="39"/>
      <c r="J94" s="39"/>
      <c r="K94" s="39"/>
      <c r="L94" s="39"/>
      <c r="BC94" s="27">
        <f t="shared" si="6"/>
        <v>0</v>
      </c>
    </row>
    <row r="95" spans="1:55" hidden="1">
      <c r="A95" s="39"/>
      <c r="B95" s="27" t="str">
        <f t="shared" si="7"/>
        <v>-</v>
      </c>
      <c r="C95" s="37"/>
      <c r="D95" s="38"/>
      <c r="E95" s="80"/>
      <c r="F95" s="80"/>
      <c r="G95" s="39"/>
      <c r="H95" s="39"/>
      <c r="I95" s="39"/>
      <c r="J95" s="39"/>
      <c r="K95" s="39"/>
      <c r="L95" s="39"/>
      <c r="BC95" s="27">
        <f t="shared" si="6"/>
        <v>0</v>
      </c>
    </row>
    <row r="96" spans="1:55" hidden="1">
      <c r="A96" s="39"/>
      <c r="B96" s="27" t="str">
        <f t="shared" si="7"/>
        <v>-</v>
      </c>
      <c r="C96" s="37"/>
      <c r="D96" s="38"/>
      <c r="E96" s="80"/>
      <c r="F96" s="80"/>
      <c r="G96" s="39"/>
      <c r="H96" s="39"/>
      <c r="I96" s="39"/>
      <c r="J96" s="39"/>
      <c r="K96" s="39"/>
      <c r="L96" s="39"/>
      <c r="BC96" s="27">
        <f t="shared" si="6"/>
        <v>0</v>
      </c>
    </row>
    <row r="97" spans="1:55" hidden="1">
      <c r="A97" s="39"/>
      <c r="B97" s="27" t="str">
        <f t="shared" si="7"/>
        <v>-</v>
      </c>
      <c r="C97" s="37"/>
      <c r="D97" s="38"/>
      <c r="E97" s="80"/>
      <c r="F97" s="80"/>
      <c r="G97" s="39"/>
      <c r="H97" s="39"/>
      <c r="I97" s="39"/>
      <c r="J97" s="39"/>
      <c r="K97" s="39"/>
      <c r="L97" s="39"/>
      <c r="BC97" s="27">
        <f t="shared" si="6"/>
        <v>0</v>
      </c>
    </row>
    <row r="98" spans="1:55" hidden="1">
      <c r="A98" s="39"/>
      <c r="B98" s="27" t="str">
        <f t="shared" si="7"/>
        <v>-</v>
      </c>
      <c r="C98" s="37"/>
      <c r="D98" s="38"/>
      <c r="E98" s="80"/>
      <c r="F98" s="80"/>
      <c r="G98" s="39"/>
      <c r="H98" s="39"/>
      <c r="I98" s="39"/>
      <c r="J98" s="39"/>
      <c r="K98" s="39"/>
      <c r="L98" s="39"/>
      <c r="BC98" s="27">
        <f t="shared" si="6"/>
        <v>0</v>
      </c>
    </row>
    <row r="99" spans="1:55" hidden="1">
      <c r="A99" s="39"/>
      <c r="B99" s="27" t="str">
        <f t="shared" si="7"/>
        <v>-</v>
      </c>
      <c r="C99" s="37"/>
      <c r="D99" s="38"/>
      <c r="E99" s="80"/>
      <c r="F99" s="80"/>
      <c r="G99" s="39"/>
      <c r="H99" s="39"/>
      <c r="I99" s="39"/>
      <c r="J99" s="39"/>
      <c r="K99" s="39"/>
      <c r="L99" s="39"/>
      <c r="BC99" s="27">
        <f t="shared" si="6"/>
        <v>0</v>
      </c>
    </row>
    <row r="100" spans="1:55" hidden="1">
      <c r="A100" s="39"/>
      <c r="B100" s="27" t="str">
        <f t="shared" si="7"/>
        <v>-</v>
      </c>
      <c r="C100" s="37"/>
      <c r="D100" s="38"/>
      <c r="E100" s="80"/>
      <c r="F100" s="80"/>
      <c r="G100" s="39"/>
      <c r="H100" s="39"/>
      <c r="I100" s="39"/>
      <c r="J100" s="39"/>
      <c r="K100" s="39"/>
      <c r="L100" s="39"/>
      <c r="BC100" s="27">
        <f t="shared" si="6"/>
        <v>0</v>
      </c>
    </row>
    <row r="101" spans="1:55" hidden="1">
      <c r="A101" s="39"/>
      <c r="B101" s="27" t="str">
        <f t="shared" si="7"/>
        <v>-</v>
      </c>
      <c r="C101" s="37"/>
      <c r="D101" s="38"/>
      <c r="E101" s="80"/>
      <c r="F101" s="80"/>
      <c r="G101" s="39"/>
      <c r="H101" s="39"/>
      <c r="I101" s="39"/>
      <c r="J101" s="39"/>
      <c r="K101" s="39"/>
      <c r="L101" s="39"/>
      <c r="BC101" s="27">
        <f t="shared" si="6"/>
        <v>0</v>
      </c>
    </row>
    <row r="102" spans="1:55" hidden="1">
      <c r="A102" s="39"/>
      <c r="B102" s="27" t="str">
        <f t="shared" si="7"/>
        <v>-</v>
      </c>
      <c r="C102" s="37"/>
      <c r="D102" s="38"/>
      <c r="E102" s="80"/>
      <c r="F102" s="80"/>
      <c r="G102" s="39"/>
      <c r="H102" s="39"/>
      <c r="I102" s="39"/>
      <c r="J102" s="39"/>
      <c r="K102" s="39"/>
      <c r="L102" s="39"/>
      <c r="BC102" s="27">
        <f t="shared" si="6"/>
        <v>0</v>
      </c>
    </row>
    <row r="103" spans="1:55" hidden="1">
      <c r="A103" s="39"/>
      <c r="B103" s="27" t="str">
        <f t="shared" si="7"/>
        <v>-</v>
      </c>
      <c r="C103" s="37"/>
      <c r="D103" s="38"/>
      <c r="E103" s="80"/>
      <c r="F103" s="80"/>
      <c r="G103" s="39"/>
      <c r="H103" s="39"/>
      <c r="I103" s="39"/>
      <c r="J103" s="39"/>
      <c r="K103" s="39"/>
      <c r="L103" s="39"/>
      <c r="BC103" s="27">
        <f t="shared" si="6"/>
        <v>0</v>
      </c>
    </row>
    <row r="104" spans="1:55" hidden="1">
      <c r="A104" s="39"/>
      <c r="B104" s="27" t="str">
        <f t="shared" si="7"/>
        <v>-</v>
      </c>
      <c r="C104" s="37"/>
      <c r="D104" s="38"/>
      <c r="E104" s="80"/>
      <c r="F104" s="80"/>
      <c r="G104" s="39"/>
      <c r="H104" s="39"/>
      <c r="I104" s="39"/>
      <c r="J104" s="39"/>
      <c r="K104" s="39"/>
      <c r="L104" s="39"/>
      <c r="BC104" s="27">
        <f t="shared" si="6"/>
        <v>0</v>
      </c>
    </row>
    <row r="105" spans="1:55" hidden="1">
      <c r="A105" s="39"/>
      <c r="B105" s="27" t="str">
        <f t="shared" si="7"/>
        <v>-</v>
      </c>
      <c r="C105" s="37"/>
      <c r="D105" s="38"/>
      <c r="E105" s="80"/>
      <c r="F105" s="80"/>
      <c r="G105" s="39"/>
      <c r="H105" s="39"/>
      <c r="I105" s="39"/>
      <c r="J105" s="39"/>
      <c r="K105" s="39"/>
      <c r="L105" s="39"/>
      <c r="BC105" s="27">
        <f t="shared" si="6"/>
        <v>0</v>
      </c>
    </row>
    <row r="106" spans="1:55" hidden="1">
      <c r="A106" s="39"/>
      <c r="B106" s="27" t="str">
        <f t="shared" si="7"/>
        <v>-</v>
      </c>
      <c r="C106" s="37"/>
      <c r="D106" s="38"/>
      <c r="E106" s="80"/>
      <c r="F106" s="80"/>
      <c r="G106" s="39"/>
      <c r="H106" s="39"/>
      <c r="I106" s="39"/>
      <c r="J106" s="39"/>
      <c r="K106" s="39"/>
      <c r="L106" s="39"/>
      <c r="BC106" s="27">
        <f t="shared" si="6"/>
        <v>0</v>
      </c>
    </row>
    <row r="107" spans="1:55" hidden="1">
      <c r="A107" s="39"/>
      <c r="B107" s="27" t="str">
        <f t="shared" si="7"/>
        <v>-</v>
      </c>
      <c r="C107" s="37"/>
      <c r="D107" s="38"/>
      <c r="E107" s="80"/>
      <c r="F107" s="80"/>
      <c r="G107" s="39"/>
      <c r="H107" s="39"/>
      <c r="I107" s="39"/>
      <c r="J107" s="39"/>
      <c r="K107" s="39"/>
      <c r="L107" s="39"/>
      <c r="BC107" s="27">
        <f t="shared" si="6"/>
        <v>0</v>
      </c>
    </row>
    <row r="108" spans="1:55" hidden="1">
      <c r="A108" s="39"/>
      <c r="B108" s="27" t="str">
        <f t="shared" si="7"/>
        <v>-</v>
      </c>
      <c r="C108" s="37"/>
      <c r="D108" s="38"/>
      <c r="E108" s="80"/>
      <c r="F108" s="80"/>
      <c r="G108" s="39"/>
      <c r="H108" s="39"/>
      <c r="I108" s="39"/>
      <c r="J108" s="39"/>
      <c r="K108" s="39"/>
      <c r="L108" s="39"/>
      <c r="BC108" s="27">
        <f t="shared" si="6"/>
        <v>0</v>
      </c>
    </row>
    <row r="109" spans="1:55" hidden="1">
      <c r="A109" s="39"/>
      <c r="B109" s="27" t="str">
        <f t="shared" si="7"/>
        <v>-</v>
      </c>
      <c r="C109" s="37"/>
      <c r="D109" s="38"/>
      <c r="E109" s="80"/>
      <c r="F109" s="80"/>
      <c r="G109" s="39"/>
      <c r="H109" s="39"/>
      <c r="I109" s="39"/>
      <c r="J109" s="39"/>
      <c r="K109" s="39"/>
      <c r="L109" s="39"/>
      <c r="BC109" s="27">
        <f t="shared" si="6"/>
        <v>0</v>
      </c>
    </row>
    <row r="110" spans="1:55" hidden="1">
      <c r="A110" s="39"/>
      <c r="B110" s="27" t="str">
        <f t="shared" si="7"/>
        <v>-</v>
      </c>
      <c r="C110" s="37"/>
      <c r="D110" s="38"/>
      <c r="E110" s="80"/>
      <c r="F110" s="80"/>
      <c r="G110" s="39"/>
      <c r="H110" s="39"/>
      <c r="I110" s="39"/>
      <c r="J110" s="39"/>
      <c r="K110" s="39"/>
      <c r="L110" s="39"/>
      <c r="BC110" s="27">
        <f t="shared" si="6"/>
        <v>0</v>
      </c>
    </row>
    <row r="111" spans="1:55" hidden="1">
      <c r="A111" s="39"/>
      <c r="B111" s="27" t="str">
        <f t="shared" si="7"/>
        <v>-</v>
      </c>
      <c r="C111" s="37"/>
      <c r="D111" s="38"/>
      <c r="E111" s="80"/>
      <c r="F111" s="80"/>
      <c r="G111" s="39"/>
      <c r="H111" s="39"/>
      <c r="I111" s="39"/>
      <c r="J111" s="39"/>
      <c r="K111" s="39"/>
      <c r="L111" s="39"/>
      <c r="BC111" s="27">
        <f t="shared" si="6"/>
        <v>0</v>
      </c>
    </row>
    <row r="112" spans="1:55" hidden="1">
      <c r="A112" s="39"/>
      <c r="B112" s="27" t="str">
        <f t="shared" si="7"/>
        <v>-</v>
      </c>
      <c r="C112" s="37"/>
      <c r="D112" s="38"/>
      <c r="E112" s="80"/>
      <c r="F112" s="80"/>
      <c r="G112" s="39"/>
      <c r="H112" s="39"/>
      <c r="I112" s="39"/>
      <c r="J112" s="39"/>
      <c r="K112" s="39"/>
      <c r="L112" s="39"/>
      <c r="BC112" s="27">
        <f t="shared" si="6"/>
        <v>0</v>
      </c>
    </row>
    <row r="113" spans="1:55" hidden="1">
      <c r="A113" s="39"/>
      <c r="B113" s="27" t="str">
        <f t="shared" si="7"/>
        <v>-</v>
      </c>
      <c r="C113" s="37"/>
      <c r="D113" s="38"/>
      <c r="E113" s="80"/>
      <c r="F113" s="80"/>
      <c r="G113" s="39"/>
      <c r="H113" s="39"/>
      <c r="I113" s="39"/>
      <c r="J113" s="39"/>
      <c r="K113" s="39"/>
      <c r="L113" s="39"/>
      <c r="BC113" s="27">
        <f t="shared" si="6"/>
        <v>0</v>
      </c>
    </row>
    <row r="114" spans="1:55" hidden="1">
      <c r="A114" s="39"/>
      <c r="B114" s="27" t="str">
        <f t="shared" si="7"/>
        <v>-</v>
      </c>
      <c r="C114" s="37"/>
      <c r="D114" s="38"/>
      <c r="E114" s="80"/>
      <c r="F114" s="80"/>
      <c r="G114" s="39"/>
      <c r="H114" s="39"/>
      <c r="I114" s="39"/>
      <c r="J114" s="39"/>
      <c r="K114" s="39"/>
      <c r="L114" s="39"/>
      <c r="BC114" s="27">
        <f t="shared" si="6"/>
        <v>0</v>
      </c>
    </row>
    <row r="115" spans="1:55" hidden="1">
      <c r="A115" s="39"/>
      <c r="B115" s="27" t="str">
        <f t="shared" si="7"/>
        <v>-</v>
      </c>
      <c r="C115" s="37"/>
      <c r="D115" s="38"/>
      <c r="E115" s="80"/>
      <c r="F115" s="80"/>
      <c r="G115" s="39"/>
      <c r="H115" s="39"/>
      <c r="I115" s="39"/>
      <c r="J115" s="39"/>
      <c r="K115" s="39"/>
      <c r="L115" s="39"/>
      <c r="BC115" s="27">
        <f t="shared" si="6"/>
        <v>0</v>
      </c>
    </row>
    <row r="116" spans="1:55" hidden="1">
      <c r="A116" s="39"/>
      <c r="B116" s="27" t="str">
        <f t="shared" si="7"/>
        <v>-</v>
      </c>
      <c r="C116" s="37"/>
      <c r="D116" s="38"/>
      <c r="E116" s="80"/>
      <c r="F116" s="80"/>
      <c r="G116" s="39"/>
      <c r="H116" s="39"/>
      <c r="I116" s="39"/>
      <c r="J116" s="39"/>
      <c r="K116" s="39"/>
      <c r="L116" s="39"/>
      <c r="BC116" s="27">
        <f t="shared" si="6"/>
        <v>0</v>
      </c>
    </row>
    <row r="117" spans="1:55" hidden="1">
      <c r="A117" s="39"/>
      <c r="B117" s="27" t="str">
        <f t="shared" si="7"/>
        <v>-</v>
      </c>
      <c r="C117" s="37"/>
      <c r="D117" s="38"/>
      <c r="E117" s="80"/>
      <c r="F117" s="80"/>
      <c r="G117" s="39"/>
      <c r="H117" s="39"/>
      <c r="I117" s="39"/>
      <c r="J117" s="39"/>
      <c r="K117" s="39"/>
      <c r="L117" s="39"/>
      <c r="BC117" s="27">
        <f t="shared" si="6"/>
        <v>0</v>
      </c>
    </row>
    <row r="118" spans="1:55" hidden="1">
      <c r="A118" s="39"/>
      <c r="B118" s="27" t="str">
        <f t="shared" si="7"/>
        <v>-</v>
      </c>
      <c r="C118" s="37"/>
      <c r="D118" s="38"/>
      <c r="E118" s="80"/>
      <c r="F118" s="80"/>
      <c r="G118" s="39"/>
      <c r="H118" s="39"/>
      <c r="I118" s="39"/>
      <c r="J118" s="39"/>
      <c r="K118" s="39"/>
      <c r="L118" s="39"/>
      <c r="BC118" s="27">
        <f t="shared" si="6"/>
        <v>0</v>
      </c>
    </row>
    <row r="119" spans="1:55" hidden="1">
      <c r="A119" s="39"/>
      <c r="B119" s="27" t="str">
        <f t="shared" si="7"/>
        <v>-</v>
      </c>
      <c r="C119" s="37"/>
      <c r="D119" s="38"/>
      <c r="E119" s="80"/>
      <c r="F119" s="80"/>
      <c r="G119" s="39"/>
      <c r="H119" s="39"/>
      <c r="I119" s="39"/>
      <c r="J119" s="39"/>
      <c r="K119" s="39"/>
      <c r="L119" s="39"/>
      <c r="BC119" s="27">
        <f t="shared" si="6"/>
        <v>0</v>
      </c>
    </row>
    <row r="120" spans="1:55" hidden="1">
      <c r="A120" s="39"/>
      <c r="B120" s="27" t="str">
        <f t="shared" si="7"/>
        <v>-</v>
      </c>
      <c r="C120" s="37"/>
      <c r="D120" s="38"/>
      <c r="E120" s="80"/>
      <c r="F120" s="80"/>
      <c r="G120" s="39"/>
      <c r="H120" s="39"/>
      <c r="I120" s="39"/>
      <c r="J120" s="39"/>
      <c r="K120" s="39"/>
      <c r="L120" s="39"/>
      <c r="BC120" s="27">
        <f t="shared" si="6"/>
        <v>0</v>
      </c>
    </row>
    <row r="121" spans="1:55" hidden="1">
      <c r="A121" s="39"/>
      <c r="B121" s="27" t="str">
        <f t="shared" si="7"/>
        <v>-</v>
      </c>
      <c r="C121" s="37"/>
      <c r="D121" s="38"/>
      <c r="E121" s="80"/>
      <c r="F121" s="80"/>
      <c r="G121" s="39"/>
      <c r="H121" s="39"/>
      <c r="I121" s="39"/>
      <c r="J121" s="39"/>
      <c r="K121" s="39"/>
      <c r="L121" s="39"/>
      <c r="BC121" s="27">
        <f t="shared" si="6"/>
        <v>0</v>
      </c>
    </row>
    <row r="122" spans="1:55" hidden="1">
      <c r="A122" s="39"/>
      <c r="B122" s="27" t="str">
        <f t="shared" si="7"/>
        <v>-</v>
      </c>
      <c r="C122" s="37"/>
      <c r="D122" s="38"/>
      <c r="E122" s="80"/>
      <c r="F122" s="80"/>
      <c r="G122" s="39"/>
      <c r="H122" s="39"/>
      <c r="I122" s="39"/>
      <c r="J122" s="39"/>
      <c r="K122" s="39"/>
      <c r="L122" s="39"/>
      <c r="BC122" s="27">
        <f t="shared" si="6"/>
        <v>0</v>
      </c>
    </row>
    <row r="123" spans="1:55" hidden="1">
      <c r="A123" s="39"/>
      <c r="B123" s="27" t="str">
        <f t="shared" si="7"/>
        <v>-</v>
      </c>
      <c r="C123" s="37"/>
      <c r="D123" s="38"/>
      <c r="E123" s="80"/>
      <c r="F123" s="80"/>
      <c r="G123" s="39"/>
      <c r="H123" s="39"/>
      <c r="I123" s="39"/>
      <c r="J123" s="39"/>
      <c r="K123" s="39"/>
      <c r="L123" s="39"/>
      <c r="BC123" s="27">
        <f t="shared" si="6"/>
        <v>0</v>
      </c>
    </row>
    <row r="124" spans="1:55" hidden="1">
      <c r="A124" s="39"/>
      <c r="B124" s="27" t="str">
        <f t="shared" si="7"/>
        <v>-</v>
      </c>
      <c r="C124" s="37"/>
      <c r="D124" s="38"/>
      <c r="E124" s="80"/>
      <c r="F124" s="80"/>
      <c r="G124" s="39"/>
      <c r="H124" s="39"/>
      <c r="I124" s="39"/>
      <c r="J124" s="39"/>
      <c r="K124" s="39"/>
      <c r="L124" s="39"/>
      <c r="BC124" s="27">
        <f t="shared" si="6"/>
        <v>0</v>
      </c>
    </row>
    <row r="125" spans="1:55" hidden="1">
      <c r="A125" s="39"/>
      <c r="B125" s="27" t="str">
        <f t="shared" si="7"/>
        <v>-</v>
      </c>
      <c r="C125" s="37"/>
      <c r="D125" s="38"/>
      <c r="E125" s="80"/>
      <c r="F125" s="80"/>
      <c r="G125" s="39"/>
      <c r="H125" s="39"/>
      <c r="I125" s="39"/>
      <c r="J125" s="39"/>
      <c r="K125" s="39"/>
      <c r="L125" s="39"/>
      <c r="BC125" s="27">
        <f t="shared" si="6"/>
        <v>0</v>
      </c>
    </row>
    <row r="126" spans="1:55" hidden="1">
      <c r="A126" s="39"/>
      <c r="B126" s="27" t="str">
        <f t="shared" ref="B126:B157" si="8">IF(ISBLANK(A126),"-",VLOOKUP(WEEKDAY(A126),Tag_der_Woche,2))</f>
        <v>-</v>
      </c>
      <c r="C126" s="37"/>
      <c r="D126" s="38"/>
      <c r="E126" s="80"/>
      <c r="F126" s="80"/>
      <c r="G126" s="39"/>
      <c r="H126" s="39"/>
      <c r="I126" s="39"/>
      <c r="J126" s="39"/>
      <c r="K126" s="39"/>
      <c r="L126" s="39"/>
      <c r="BC126" s="27">
        <f t="shared" si="6"/>
        <v>0</v>
      </c>
    </row>
    <row r="127" spans="1:55" hidden="1">
      <c r="A127" s="39"/>
      <c r="B127" s="27" t="str">
        <f t="shared" si="8"/>
        <v>-</v>
      </c>
      <c r="C127" s="37"/>
      <c r="D127" s="38"/>
      <c r="E127" s="80"/>
      <c r="F127" s="80"/>
      <c r="G127" s="39"/>
      <c r="H127" s="39"/>
      <c r="I127" s="39"/>
      <c r="J127" s="39"/>
      <c r="K127" s="39"/>
      <c r="L127" s="39"/>
      <c r="BC127" s="27">
        <f t="shared" si="6"/>
        <v>0</v>
      </c>
    </row>
    <row r="128" spans="1:55" hidden="1">
      <c r="A128" s="39"/>
      <c r="B128" s="27" t="str">
        <f t="shared" si="8"/>
        <v>-</v>
      </c>
      <c r="C128" s="37"/>
      <c r="D128" s="38"/>
      <c r="E128" s="80"/>
      <c r="F128" s="80"/>
      <c r="G128" s="39"/>
      <c r="H128" s="39"/>
      <c r="I128" s="39"/>
      <c r="J128" s="39"/>
      <c r="K128" s="39"/>
      <c r="L128" s="39"/>
      <c r="BC128" s="27">
        <f t="shared" si="6"/>
        <v>0</v>
      </c>
    </row>
    <row r="129" spans="1:55" hidden="1">
      <c r="A129" s="39"/>
      <c r="B129" s="27" t="str">
        <f t="shared" si="8"/>
        <v>-</v>
      </c>
      <c r="C129" s="37"/>
      <c r="D129" s="38"/>
      <c r="E129" s="80"/>
      <c r="F129" s="80"/>
      <c r="G129" s="39"/>
      <c r="H129" s="39"/>
      <c r="I129" s="39"/>
      <c r="J129" s="39"/>
      <c r="K129" s="39"/>
      <c r="L129" s="39"/>
      <c r="BC129" s="27">
        <f t="shared" si="6"/>
        <v>0</v>
      </c>
    </row>
    <row r="130" spans="1:55" hidden="1">
      <c r="A130" s="39"/>
      <c r="B130" s="27" t="str">
        <f t="shared" si="8"/>
        <v>-</v>
      </c>
      <c r="C130" s="37"/>
      <c r="D130" s="38"/>
      <c r="E130" s="80"/>
      <c r="F130" s="80"/>
      <c r="G130" s="39"/>
      <c r="H130" s="39"/>
      <c r="I130" s="39"/>
      <c r="J130" s="39"/>
      <c r="K130" s="39"/>
      <c r="L130" s="39"/>
      <c r="BC130" s="27">
        <f t="shared" si="6"/>
        <v>0</v>
      </c>
    </row>
    <row r="131" spans="1:55" hidden="1">
      <c r="A131" s="39"/>
      <c r="B131" s="27" t="str">
        <f t="shared" si="8"/>
        <v>-</v>
      </c>
      <c r="C131" s="37"/>
      <c r="D131" s="38"/>
      <c r="E131" s="80"/>
      <c r="F131" s="80"/>
      <c r="G131" s="39"/>
      <c r="H131" s="39"/>
      <c r="I131" s="39"/>
      <c r="J131" s="39"/>
      <c r="K131" s="39"/>
      <c r="L131" s="39"/>
      <c r="BC131" s="27">
        <f t="shared" si="6"/>
        <v>0</v>
      </c>
    </row>
    <row r="132" spans="1:55" hidden="1">
      <c r="A132" s="39"/>
      <c r="B132" s="27" t="str">
        <f t="shared" si="8"/>
        <v>-</v>
      </c>
      <c r="C132" s="37"/>
      <c r="D132" s="38"/>
      <c r="E132" s="80"/>
      <c r="F132" s="80"/>
      <c r="G132" s="39"/>
      <c r="H132" s="39"/>
      <c r="I132" s="39"/>
      <c r="J132" s="39"/>
      <c r="K132" s="39"/>
      <c r="L132" s="39"/>
      <c r="BC132" s="27">
        <f t="shared" si="6"/>
        <v>0</v>
      </c>
    </row>
    <row r="133" spans="1:55" hidden="1">
      <c r="A133" s="39"/>
      <c r="B133" s="27" t="str">
        <f t="shared" si="8"/>
        <v>-</v>
      </c>
      <c r="C133" s="37"/>
      <c r="D133" s="38"/>
      <c r="E133" s="80"/>
      <c r="F133" s="80"/>
      <c r="G133" s="39"/>
      <c r="H133" s="39"/>
      <c r="I133" s="39"/>
      <c r="J133" s="39"/>
      <c r="K133" s="39"/>
      <c r="L133" s="39"/>
      <c r="BC133" s="27">
        <f t="shared" si="6"/>
        <v>0</v>
      </c>
    </row>
    <row r="134" spans="1:55" hidden="1">
      <c r="A134" s="39"/>
      <c r="B134" s="27" t="str">
        <f t="shared" si="8"/>
        <v>-</v>
      </c>
      <c r="C134" s="37"/>
      <c r="D134" s="38"/>
      <c r="E134" s="80"/>
      <c r="F134" s="80"/>
      <c r="G134" s="39"/>
      <c r="H134" s="39"/>
      <c r="I134" s="39"/>
      <c r="J134" s="39"/>
      <c r="K134" s="39"/>
      <c r="L134" s="39"/>
      <c r="BC134" s="27">
        <f t="shared" si="6"/>
        <v>0</v>
      </c>
    </row>
    <row r="135" spans="1:55" hidden="1">
      <c r="A135" s="39"/>
      <c r="B135" s="27" t="str">
        <f t="shared" si="8"/>
        <v>-</v>
      </c>
      <c r="C135" s="37"/>
      <c r="D135" s="38"/>
      <c r="E135" s="80"/>
      <c r="F135" s="80"/>
      <c r="G135" s="39"/>
      <c r="H135" s="39"/>
      <c r="I135" s="39"/>
      <c r="J135" s="39"/>
      <c r="K135" s="39"/>
      <c r="L135" s="39"/>
      <c r="BC135" s="27">
        <f t="shared" si="6"/>
        <v>0</v>
      </c>
    </row>
    <row r="136" spans="1:55" hidden="1">
      <c r="A136" s="39"/>
      <c r="B136" s="27" t="str">
        <f t="shared" si="8"/>
        <v>-</v>
      </c>
      <c r="C136" s="37"/>
      <c r="D136" s="38"/>
      <c r="E136" s="80"/>
      <c r="F136" s="80"/>
      <c r="G136" s="39"/>
      <c r="H136" s="39"/>
      <c r="I136" s="39"/>
      <c r="J136" s="39"/>
      <c r="K136" s="39"/>
      <c r="L136" s="39"/>
      <c r="BC136" s="27">
        <f t="shared" si="6"/>
        <v>0</v>
      </c>
    </row>
    <row r="137" spans="1:55" hidden="1">
      <c r="A137" s="39"/>
      <c r="B137" s="27" t="str">
        <f t="shared" si="8"/>
        <v>-</v>
      </c>
      <c r="C137" s="37"/>
      <c r="D137" s="38"/>
      <c r="E137" s="80"/>
      <c r="F137" s="80"/>
      <c r="G137" s="39"/>
      <c r="H137" s="39"/>
      <c r="I137" s="39"/>
      <c r="J137" s="39"/>
      <c r="K137" s="39"/>
      <c r="L137" s="39"/>
      <c r="BC137" s="27">
        <f t="shared" si="6"/>
        <v>0</v>
      </c>
    </row>
    <row r="138" spans="1:55" hidden="1">
      <c r="A138" s="39"/>
      <c r="B138" s="27" t="str">
        <f t="shared" si="8"/>
        <v>-</v>
      </c>
      <c r="C138" s="37"/>
      <c r="D138" s="38"/>
      <c r="E138" s="80"/>
      <c r="F138" s="80"/>
      <c r="G138" s="39"/>
      <c r="H138" s="39"/>
      <c r="I138" s="39"/>
      <c r="J138" s="39"/>
      <c r="K138" s="39"/>
      <c r="L138" s="39"/>
      <c r="BC138" s="27">
        <f t="shared" si="6"/>
        <v>0</v>
      </c>
    </row>
    <row r="139" spans="1:55" hidden="1">
      <c r="A139" s="39"/>
      <c r="B139" s="27" t="str">
        <f t="shared" si="8"/>
        <v>-</v>
      </c>
      <c r="C139" s="37"/>
      <c r="D139" s="38"/>
      <c r="E139" s="80"/>
      <c r="F139" s="80"/>
      <c r="G139" s="39"/>
      <c r="H139" s="39"/>
      <c r="I139" s="39"/>
      <c r="J139" s="39"/>
      <c r="K139" s="39"/>
      <c r="L139" s="39"/>
      <c r="BC139" s="27">
        <f t="shared" si="6"/>
        <v>0</v>
      </c>
    </row>
    <row r="140" spans="1:55" hidden="1">
      <c r="A140" s="39"/>
      <c r="B140" s="27" t="str">
        <f t="shared" si="8"/>
        <v>-</v>
      </c>
      <c r="C140" s="37"/>
      <c r="D140" s="38"/>
      <c r="E140" s="80"/>
      <c r="F140" s="80"/>
      <c r="G140" s="39"/>
      <c r="H140" s="39"/>
      <c r="I140" s="39"/>
      <c r="J140" s="39"/>
      <c r="K140" s="39"/>
      <c r="L140" s="39"/>
      <c r="BC140" s="27">
        <f t="shared" ref="BC140:BC200" si="9">SUM(G140:BB140)</f>
        <v>0</v>
      </c>
    </row>
    <row r="141" spans="1:55" hidden="1">
      <c r="A141" s="39"/>
      <c r="B141" s="27" t="str">
        <f t="shared" si="8"/>
        <v>-</v>
      </c>
      <c r="C141" s="37"/>
      <c r="D141" s="38"/>
      <c r="E141" s="80"/>
      <c r="F141" s="80"/>
      <c r="G141" s="39"/>
      <c r="H141" s="39"/>
      <c r="I141" s="39"/>
      <c r="J141" s="39"/>
      <c r="K141" s="39"/>
      <c r="L141" s="39"/>
      <c r="BC141" s="27">
        <f t="shared" si="9"/>
        <v>0</v>
      </c>
    </row>
    <row r="142" spans="1:55" hidden="1">
      <c r="A142" s="39"/>
      <c r="B142" s="27" t="str">
        <f t="shared" si="8"/>
        <v>-</v>
      </c>
      <c r="C142" s="37"/>
      <c r="D142" s="38"/>
      <c r="E142" s="80"/>
      <c r="F142" s="80"/>
      <c r="G142" s="39"/>
      <c r="H142" s="39"/>
      <c r="I142" s="39"/>
      <c r="J142" s="39"/>
      <c r="K142" s="39"/>
      <c r="L142" s="39"/>
      <c r="BC142" s="27">
        <f t="shared" si="9"/>
        <v>0</v>
      </c>
    </row>
    <row r="143" spans="1:55" hidden="1">
      <c r="A143" s="39"/>
      <c r="B143" s="27" t="str">
        <f t="shared" si="8"/>
        <v>-</v>
      </c>
      <c r="C143" s="37"/>
      <c r="D143" s="38"/>
      <c r="E143" s="80"/>
      <c r="F143" s="80"/>
      <c r="G143" s="39"/>
      <c r="H143" s="39"/>
      <c r="I143" s="39"/>
      <c r="J143" s="39"/>
      <c r="K143" s="39"/>
      <c r="L143" s="39"/>
      <c r="BC143" s="27">
        <f t="shared" si="9"/>
        <v>0</v>
      </c>
    </row>
    <row r="144" spans="1:55" hidden="1">
      <c r="A144" s="39"/>
      <c r="B144" s="27" t="str">
        <f t="shared" si="8"/>
        <v>-</v>
      </c>
      <c r="C144" s="37"/>
      <c r="D144" s="38"/>
      <c r="E144" s="80"/>
      <c r="F144" s="80"/>
      <c r="G144" s="39"/>
      <c r="H144" s="39"/>
      <c r="I144" s="39"/>
      <c r="J144" s="39"/>
      <c r="K144" s="39"/>
      <c r="L144" s="39"/>
      <c r="BC144" s="27">
        <f t="shared" si="9"/>
        <v>0</v>
      </c>
    </row>
    <row r="145" spans="1:55" hidden="1">
      <c r="A145" s="39"/>
      <c r="B145" s="27" t="str">
        <f t="shared" si="8"/>
        <v>-</v>
      </c>
      <c r="C145" s="37"/>
      <c r="D145" s="38"/>
      <c r="E145" s="80"/>
      <c r="F145" s="80"/>
      <c r="G145" s="39"/>
      <c r="H145" s="39"/>
      <c r="I145" s="39"/>
      <c r="J145" s="39"/>
      <c r="K145" s="39"/>
      <c r="L145" s="39"/>
      <c r="BC145" s="27">
        <f t="shared" si="9"/>
        <v>0</v>
      </c>
    </row>
    <row r="146" spans="1:55" hidden="1">
      <c r="A146" s="39"/>
      <c r="B146" s="27" t="str">
        <f t="shared" si="8"/>
        <v>-</v>
      </c>
      <c r="C146" s="37"/>
      <c r="D146" s="38"/>
      <c r="E146" s="80"/>
      <c r="F146" s="80"/>
      <c r="G146" s="39"/>
      <c r="H146" s="39"/>
      <c r="I146" s="39"/>
      <c r="J146" s="39"/>
      <c r="K146" s="39"/>
      <c r="L146" s="39"/>
      <c r="BC146" s="27">
        <f t="shared" si="9"/>
        <v>0</v>
      </c>
    </row>
    <row r="147" spans="1:55" hidden="1">
      <c r="A147" s="39"/>
      <c r="B147" s="27" t="str">
        <f t="shared" si="8"/>
        <v>-</v>
      </c>
      <c r="C147" s="37"/>
      <c r="D147" s="38"/>
      <c r="E147" s="80"/>
      <c r="F147" s="80"/>
      <c r="G147" s="39"/>
      <c r="H147" s="39"/>
      <c r="I147" s="39"/>
      <c r="J147" s="39"/>
      <c r="K147" s="39"/>
      <c r="L147" s="39"/>
      <c r="BC147" s="27">
        <f t="shared" si="9"/>
        <v>0</v>
      </c>
    </row>
    <row r="148" spans="1:55" hidden="1">
      <c r="A148" s="39"/>
      <c r="B148" s="27" t="str">
        <f t="shared" si="8"/>
        <v>-</v>
      </c>
      <c r="C148" s="37"/>
      <c r="D148" s="38"/>
      <c r="E148" s="80"/>
      <c r="F148" s="80"/>
      <c r="G148" s="39"/>
      <c r="H148" s="39"/>
      <c r="I148" s="39"/>
      <c r="J148" s="39"/>
      <c r="K148" s="39"/>
      <c r="L148" s="39"/>
      <c r="BC148" s="27">
        <f t="shared" si="9"/>
        <v>0</v>
      </c>
    </row>
    <row r="149" spans="1:55" hidden="1">
      <c r="A149" s="39"/>
      <c r="B149" s="27" t="str">
        <f t="shared" si="8"/>
        <v>-</v>
      </c>
      <c r="C149" s="37"/>
      <c r="D149" s="38"/>
      <c r="E149" s="80"/>
      <c r="F149" s="80"/>
      <c r="G149" s="39"/>
      <c r="H149" s="39"/>
      <c r="I149" s="39"/>
      <c r="J149" s="39"/>
      <c r="K149" s="39"/>
      <c r="L149" s="39"/>
      <c r="BC149" s="27">
        <f t="shared" si="9"/>
        <v>0</v>
      </c>
    </row>
    <row r="150" spans="1:55" hidden="1">
      <c r="A150" s="39"/>
      <c r="B150" s="27" t="str">
        <f t="shared" si="8"/>
        <v>-</v>
      </c>
      <c r="C150" s="37"/>
      <c r="D150" s="38"/>
      <c r="E150" s="80"/>
      <c r="F150" s="80"/>
      <c r="G150" s="39"/>
      <c r="H150" s="39"/>
      <c r="I150" s="39"/>
      <c r="J150" s="39"/>
      <c r="K150" s="39"/>
      <c r="L150" s="39"/>
      <c r="BC150" s="27">
        <f t="shared" si="9"/>
        <v>0</v>
      </c>
    </row>
    <row r="151" spans="1:55" hidden="1">
      <c r="A151" s="39"/>
      <c r="B151" s="27" t="str">
        <f t="shared" si="8"/>
        <v>-</v>
      </c>
      <c r="C151" s="37"/>
      <c r="D151" s="38"/>
      <c r="E151" s="80"/>
      <c r="F151" s="80"/>
      <c r="G151" s="39"/>
      <c r="H151" s="39"/>
      <c r="I151" s="39"/>
      <c r="J151" s="39"/>
      <c r="K151" s="39"/>
      <c r="L151" s="39"/>
      <c r="BC151" s="27">
        <f t="shared" si="9"/>
        <v>0</v>
      </c>
    </row>
    <row r="152" spans="1:55" hidden="1">
      <c r="A152" s="39"/>
      <c r="B152" s="27" t="str">
        <f t="shared" si="8"/>
        <v>-</v>
      </c>
      <c r="C152" s="37"/>
      <c r="D152" s="38"/>
      <c r="E152" s="80"/>
      <c r="F152" s="80"/>
      <c r="G152" s="39"/>
      <c r="H152" s="39"/>
      <c r="I152" s="39"/>
      <c r="J152" s="39"/>
      <c r="K152" s="39"/>
      <c r="L152" s="39"/>
      <c r="BC152" s="27">
        <f t="shared" si="9"/>
        <v>0</v>
      </c>
    </row>
    <row r="153" spans="1:55" hidden="1">
      <c r="A153" s="39"/>
      <c r="B153" s="27" t="str">
        <f t="shared" si="8"/>
        <v>-</v>
      </c>
      <c r="C153" s="37"/>
      <c r="D153" s="38"/>
      <c r="E153" s="80"/>
      <c r="F153" s="80"/>
      <c r="G153" s="39"/>
      <c r="H153" s="39"/>
      <c r="I153" s="39"/>
      <c r="J153" s="39"/>
      <c r="K153" s="39"/>
      <c r="L153" s="39"/>
      <c r="BC153" s="27">
        <f t="shared" si="9"/>
        <v>0</v>
      </c>
    </row>
    <row r="154" spans="1:55" hidden="1">
      <c r="A154" s="39"/>
      <c r="B154" s="27" t="str">
        <f t="shared" si="8"/>
        <v>-</v>
      </c>
      <c r="C154" s="37"/>
      <c r="D154" s="38"/>
      <c r="E154" s="80"/>
      <c r="F154" s="80"/>
      <c r="G154" s="39"/>
      <c r="H154" s="39"/>
      <c r="I154" s="39"/>
      <c r="J154" s="39"/>
      <c r="K154" s="39"/>
      <c r="L154" s="39"/>
      <c r="BC154" s="27">
        <f t="shared" si="9"/>
        <v>0</v>
      </c>
    </row>
    <row r="155" spans="1:55" hidden="1">
      <c r="A155" s="39"/>
      <c r="B155" s="27" t="str">
        <f t="shared" si="8"/>
        <v>-</v>
      </c>
      <c r="C155" s="37"/>
      <c r="D155" s="38"/>
      <c r="E155" s="80"/>
      <c r="F155" s="80"/>
      <c r="G155" s="39"/>
      <c r="H155" s="39"/>
      <c r="I155" s="39"/>
      <c r="J155" s="39"/>
      <c r="K155" s="39"/>
      <c r="L155" s="39"/>
      <c r="BC155" s="27">
        <f t="shared" si="9"/>
        <v>0</v>
      </c>
    </row>
    <row r="156" spans="1:55" hidden="1">
      <c r="A156" s="39"/>
      <c r="B156" s="27" t="str">
        <f t="shared" si="8"/>
        <v>-</v>
      </c>
      <c r="C156" s="37"/>
      <c r="D156" s="38"/>
      <c r="E156" s="80"/>
      <c r="F156" s="80"/>
      <c r="G156" s="39"/>
      <c r="H156" s="39"/>
      <c r="I156" s="39"/>
      <c r="J156" s="39"/>
      <c r="K156" s="39"/>
      <c r="L156" s="39"/>
      <c r="BC156" s="27">
        <f t="shared" si="9"/>
        <v>0</v>
      </c>
    </row>
    <row r="157" spans="1:55" hidden="1">
      <c r="A157" s="39"/>
      <c r="B157" s="27" t="str">
        <f t="shared" si="8"/>
        <v>-</v>
      </c>
      <c r="C157" s="37"/>
      <c r="D157" s="38"/>
      <c r="E157" s="80"/>
      <c r="F157" s="80"/>
      <c r="G157" s="39"/>
      <c r="H157" s="39"/>
      <c r="I157" s="39"/>
      <c r="J157" s="39"/>
      <c r="K157" s="39"/>
      <c r="L157" s="39"/>
      <c r="BC157" s="27">
        <f t="shared" si="9"/>
        <v>0</v>
      </c>
    </row>
    <row r="158" spans="1:55" hidden="1">
      <c r="A158" s="39"/>
      <c r="B158" s="27" t="str">
        <f t="shared" ref="B158:B189" si="10">IF(ISBLANK(A158),"-",VLOOKUP(WEEKDAY(A158),Tag_der_Woche,2))</f>
        <v>-</v>
      </c>
      <c r="C158" s="37"/>
      <c r="D158" s="38"/>
      <c r="E158" s="80"/>
      <c r="F158" s="80"/>
      <c r="G158" s="39"/>
      <c r="H158" s="39"/>
      <c r="I158" s="39"/>
      <c r="J158" s="39"/>
      <c r="K158" s="39"/>
      <c r="L158" s="39"/>
      <c r="BC158" s="27">
        <f t="shared" si="9"/>
        <v>0</v>
      </c>
    </row>
    <row r="159" spans="1:55" hidden="1">
      <c r="A159" s="39"/>
      <c r="B159" s="27" t="str">
        <f t="shared" si="10"/>
        <v>-</v>
      </c>
      <c r="C159" s="37"/>
      <c r="D159" s="38"/>
      <c r="E159" s="80"/>
      <c r="F159" s="80"/>
      <c r="G159" s="39"/>
      <c r="H159" s="39"/>
      <c r="I159" s="39"/>
      <c r="J159" s="39"/>
      <c r="K159" s="39"/>
      <c r="L159" s="39"/>
      <c r="BC159" s="27">
        <f t="shared" si="9"/>
        <v>0</v>
      </c>
    </row>
    <row r="160" spans="1:55" hidden="1">
      <c r="A160" s="39"/>
      <c r="B160" s="27" t="str">
        <f t="shared" si="10"/>
        <v>-</v>
      </c>
      <c r="C160" s="37"/>
      <c r="D160" s="38"/>
      <c r="E160" s="80"/>
      <c r="F160" s="80"/>
      <c r="G160" s="39"/>
      <c r="H160" s="39"/>
      <c r="I160" s="39"/>
      <c r="J160" s="39"/>
      <c r="K160" s="39"/>
      <c r="L160" s="39"/>
      <c r="BC160" s="27">
        <f t="shared" si="9"/>
        <v>0</v>
      </c>
    </row>
    <row r="161" spans="1:55" hidden="1">
      <c r="A161" s="39"/>
      <c r="B161" s="27" t="str">
        <f t="shared" si="10"/>
        <v>-</v>
      </c>
      <c r="C161" s="37"/>
      <c r="D161" s="38"/>
      <c r="E161" s="80"/>
      <c r="F161" s="80"/>
      <c r="G161" s="39"/>
      <c r="H161" s="39"/>
      <c r="I161" s="39"/>
      <c r="J161" s="39"/>
      <c r="K161" s="39"/>
      <c r="L161" s="39"/>
      <c r="BC161" s="27">
        <f t="shared" si="9"/>
        <v>0</v>
      </c>
    </row>
    <row r="162" spans="1:55" hidden="1">
      <c r="A162" s="39"/>
      <c r="B162" s="27" t="str">
        <f t="shared" si="10"/>
        <v>-</v>
      </c>
      <c r="C162" s="37"/>
      <c r="D162" s="38"/>
      <c r="E162" s="80"/>
      <c r="F162" s="80"/>
      <c r="G162" s="39"/>
      <c r="H162" s="39"/>
      <c r="I162" s="39"/>
      <c r="J162" s="39"/>
      <c r="K162" s="39"/>
      <c r="L162" s="39"/>
      <c r="BC162" s="27">
        <f t="shared" si="9"/>
        <v>0</v>
      </c>
    </row>
    <row r="163" spans="1:55" hidden="1">
      <c r="A163" s="39"/>
      <c r="B163" s="27" t="str">
        <f t="shared" si="10"/>
        <v>-</v>
      </c>
      <c r="C163" s="37"/>
      <c r="D163" s="38"/>
      <c r="E163" s="80"/>
      <c r="F163" s="80"/>
      <c r="G163" s="39"/>
      <c r="H163" s="39"/>
      <c r="I163" s="39"/>
      <c r="J163" s="39"/>
      <c r="K163" s="39"/>
      <c r="L163" s="39"/>
      <c r="BC163" s="27">
        <f t="shared" si="9"/>
        <v>0</v>
      </c>
    </row>
    <row r="164" spans="1:55" hidden="1">
      <c r="A164" s="39"/>
      <c r="B164" s="27" t="str">
        <f t="shared" si="10"/>
        <v>-</v>
      </c>
      <c r="C164" s="37"/>
      <c r="D164" s="38"/>
      <c r="E164" s="80"/>
      <c r="F164" s="80"/>
      <c r="G164" s="39"/>
      <c r="H164" s="39"/>
      <c r="I164" s="39"/>
      <c r="J164" s="39"/>
      <c r="K164" s="39"/>
      <c r="L164" s="39"/>
      <c r="BC164" s="27">
        <f t="shared" si="9"/>
        <v>0</v>
      </c>
    </row>
    <row r="165" spans="1:55" hidden="1">
      <c r="A165" s="39"/>
      <c r="B165" s="27" t="str">
        <f t="shared" si="10"/>
        <v>-</v>
      </c>
      <c r="C165" s="37"/>
      <c r="D165" s="38"/>
      <c r="E165" s="80"/>
      <c r="F165" s="80"/>
      <c r="G165" s="39"/>
      <c r="H165" s="39"/>
      <c r="I165" s="39"/>
      <c r="J165" s="39"/>
      <c r="K165" s="39"/>
      <c r="L165" s="39"/>
      <c r="BC165" s="27">
        <f t="shared" si="9"/>
        <v>0</v>
      </c>
    </row>
    <row r="166" spans="1:55" hidden="1">
      <c r="A166" s="39"/>
      <c r="B166" s="27" t="str">
        <f t="shared" si="10"/>
        <v>-</v>
      </c>
      <c r="C166" s="37"/>
      <c r="D166" s="38"/>
      <c r="E166" s="80"/>
      <c r="F166" s="80"/>
      <c r="G166" s="39"/>
      <c r="H166" s="39"/>
      <c r="I166" s="39"/>
      <c r="J166" s="39"/>
      <c r="K166" s="39"/>
      <c r="L166" s="39"/>
      <c r="BC166" s="27">
        <f t="shared" si="9"/>
        <v>0</v>
      </c>
    </row>
    <row r="167" spans="1:55" hidden="1">
      <c r="A167" s="39"/>
      <c r="B167" s="27" t="str">
        <f t="shared" si="10"/>
        <v>-</v>
      </c>
      <c r="C167" s="37"/>
      <c r="D167" s="38"/>
      <c r="E167" s="80"/>
      <c r="F167" s="80"/>
      <c r="G167" s="39"/>
      <c r="H167" s="39"/>
      <c r="I167" s="39"/>
      <c r="J167" s="39"/>
      <c r="K167" s="39"/>
      <c r="L167" s="39"/>
      <c r="BC167" s="27">
        <f t="shared" si="9"/>
        <v>0</v>
      </c>
    </row>
    <row r="168" spans="1:55" hidden="1">
      <c r="A168" s="39"/>
      <c r="B168" s="27" t="str">
        <f t="shared" si="10"/>
        <v>-</v>
      </c>
      <c r="C168" s="37"/>
      <c r="D168" s="38"/>
      <c r="E168" s="80"/>
      <c r="F168" s="80"/>
      <c r="G168" s="39"/>
      <c r="H168" s="39"/>
      <c r="I168" s="39"/>
      <c r="J168" s="39"/>
      <c r="K168" s="39"/>
      <c r="L168" s="39"/>
      <c r="BC168" s="27">
        <f t="shared" si="9"/>
        <v>0</v>
      </c>
    </row>
    <row r="169" spans="1:55" hidden="1">
      <c r="A169" s="39"/>
      <c r="B169" s="27" t="str">
        <f t="shared" si="10"/>
        <v>-</v>
      </c>
      <c r="C169" s="37"/>
      <c r="D169" s="38"/>
      <c r="E169" s="80"/>
      <c r="F169" s="80"/>
      <c r="G169" s="39"/>
      <c r="H169" s="39"/>
      <c r="I169" s="39"/>
      <c r="J169" s="39"/>
      <c r="K169" s="39"/>
      <c r="L169" s="39"/>
      <c r="BC169" s="27">
        <f t="shared" si="9"/>
        <v>0</v>
      </c>
    </row>
    <row r="170" spans="1:55" hidden="1">
      <c r="A170" s="39"/>
      <c r="B170" s="27" t="str">
        <f t="shared" si="10"/>
        <v>-</v>
      </c>
      <c r="C170" s="37"/>
      <c r="D170" s="38"/>
      <c r="E170" s="80"/>
      <c r="F170" s="80"/>
      <c r="G170" s="39"/>
      <c r="H170" s="39"/>
      <c r="I170" s="39"/>
      <c r="J170" s="39"/>
      <c r="K170" s="39"/>
      <c r="L170" s="39"/>
      <c r="BC170" s="27">
        <f t="shared" si="9"/>
        <v>0</v>
      </c>
    </row>
    <row r="171" spans="1:55" hidden="1">
      <c r="A171" s="39"/>
      <c r="B171" s="27" t="str">
        <f t="shared" si="10"/>
        <v>-</v>
      </c>
      <c r="C171" s="37"/>
      <c r="D171" s="38"/>
      <c r="E171" s="80"/>
      <c r="F171" s="80"/>
      <c r="G171" s="39"/>
      <c r="H171" s="39"/>
      <c r="I171" s="39"/>
      <c r="J171" s="39"/>
      <c r="K171" s="39"/>
      <c r="L171" s="39"/>
      <c r="BC171" s="27">
        <f t="shared" si="9"/>
        <v>0</v>
      </c>
    </row>
    <row r="172" spans="1:55" hidden="1">
      <c r="A172" s="39"/>
      <c r="B172" s="27" t="str">
        <f t="shared" si="10"/>
        <v>-</v>
      </c>
      <c r="C172" s="37"/>
      <c r="D172" s="38"/>
      <c r="E172" s="80"/>
      <c r="F172" s="80"/>
      <c r="G172" s="39"/>
      <c r="H172" s="39"/>
      <c r="I172" s="39"/>
      <c r="J172" s="39"/>
      <c r="K172" s="39"/>
      <c r="L172" s="39"/>
      <c r="BC172" s="27">
        <f t="shared" si="9"/>
        <v>0</v>
      </c>
    </row>
    <row r="173" spans="1:55" hidden="1">
      <c r="A173" s="39"/>
      <c r="B173" s="27" t="str">
        <f t="shared" si="10"/>
        <v>-</v>
      </c>
      <c r="C173" s="37"/>
      <c r="D173" s="38"/>
      <c r="E173" s="80"/>
      <c r="F173" s="80"/>
      <c r="G173" s="39"/>
      <c r="H173" s="39"/>
      <c r="I173" s="39"/>
      <c r="J173" s="39"/>
      <c r="K173" s="39"/>
      <c r="L173" s="39"/>
      <c r="BC173" s="27">
        <f t="shared" si="9"/>
        <v>0</v>
      </c>
    </row>
    <row r="174" spans="1:55" hidden="1">
      <c r="A174" s="39"/>
      <c r="B174" s="27" t="str">
        <f t="shared" si="10"/>
        <v>-</v>
      </c>
      <c r="C174" s="37"/>
      <c r="D174" s="38"/>
      <c r="E174" s="80"/>
      <c r="F174" s="80"/>
      <c r="G174" s="39"/>
      <c r="H174" s="39"/>
      <c r="I174" s="39"/>
      <c r="J174" s="39"/>
      <c r="K174" s="39"/>
      <c r="L174" s="39"/>
      <c r="BC174" s="27">
        <f t="shared" si="9"/>
        <v>0</v>
      </c>
    </row>
    <row r="175" spans="1:55" hidden="1">
      <c r="A175" s="39"/>
      <c r="B175" s="27" t="str">
        <f t="shared" si="10"/>
        <v>-</v>
      </c>
      <c r="C175" s="37"/>
      <c r="D175" s="38"/>
      <c r="E175" s="80"/>
      <c r="F175" s="80"/>
      <c r="G175" s="39"/>
      <c r="H175" s="39"/>
      <c r="I175" s="39"/>
      <c r="J175" s="39"/>
      <c r="K175" s="39"/>
      <c r="L175" s="39"/>
      <c r="BC175" s="27">
        <f t="shared" si="9"/>
        <v>0</v>
      </c>
    </row>
    <row r="176" spans="1:55" hidden="1">
      <c r="A176" s="39"/>
      <c r="B176" s="27" t="str">
        <f t="shared" si="10"/>
        <v>-</v>
      </c>
      <c r="C176" s="37"/>
      <c r="D176" s="38"/>
      <c r="E176" s="80"/>
      <c r="F176" s="80"/>
      <c r="G176" s="39"/>
      <c r="H176" s="39"/>
      <c r="I176" s="39"/>
      <c r="J176" s="39"/>
      <c r="K176" s="39"/>
      <c r="L176" s="39"/>
      <c r="BC176" s="27">
        <f t="shared" si="9"/>
        <v>0</v>
      </c>
    </row>
    <row r="177" spans="1:55" hidden="1">
      <c r="A177" s="39"/>
      <c r="B177" s="27" t="str">
        <f t="shared" si="10"/>
        <v>-</v>
      </c>
      <c r="C177" s="37"/>
      <c r="D177" s="38"/>
      <c r="E177" s="80"/>
      <c r="F177" s="80"/>
      <c r="G177" s="39"/>
      <c r="H177" s="39"/>
      <c r="I177" s="39"/>
      <c r="J177" s="39"/>
      <c r="K177" s="39"/>
      <c r="L177" s="39"/>
      <c r="BC177" s="27">
        <f t="shared" si="9"/>
        <v>0</v>
      </c>
    </row>
    <row r="178" spans="1:55" hidden="1">
      <c r="A178" s="39"/>
      <c r="B178" s="27" t="str">
        <f t="shared" si="10"/>
        <v>-</v>
      </c>
      <c r="C178" s="37"/>
      <c r="D178" s="38"/>
      <c r="E178" s="80"/>
      <c r="F178" s="80"/>
      <c r="G178" s="39"/>
      <c r="H178" s="39"/>
      <c r="I178" s="39"/>
      <c r="J178" s="39"/>
      <c r="K178" s="39"/>
      <c r="L178" s="39"/>
      <c r="BC178" s="27">
        <f t="shared" si="9"/>
        <v>0</v>
      </c>
    </row>
    <row r="179" spans="1:55" hidden="1">
      <c r="A179" s="39"/>
      <c r="B179" s="27" t="str">
        <f t="shared" si="10"/>
        <v>-</v>
      </c>
      <c r="C179" s="37"/>
      <c r="D179" s="38"/>
      <c r="E179" s="80"/>
      <c r="F179" s="80"/>
      <c r="G179" s="39"/>
      <c r="H179" s="39"/>
      <c r="I179" s="39"/>
      <c r="J179" s="39"/>
      <c r="K179" s="39"/>
      <c r="L179" s="39"/>
      <c r="BC179" s="27">
        <f t="shared" si="9"/>
        <v>0</v>
      </c>
    </row>
    <row r="180" spans="1:55" hidden="1">
      <c r="A180" s="39"/>
      <c r="B180" s="27" t="str">
        <f t="shared" si="10"/>
        <v>-</v>
      </c>
      <c r="C180" s="37"/>
      <c r="D180" s="38"/>
      <c r="E180" s="80"/>
      <c r="F180" s="80"/>
      <c r="G180" s="39"/>
      <c r="H180" s="39"/>
      <c r="I180" s="39"/>
      <c r="J180" s="39"/>
      <c r="K180" s="39"/>
      <c r="L180" s="39"/>
      <c r="BC180" s="27">
        <f t="shared" si="9"/>
        <v>0</v>
      </c>
    </row>
    <row r="181" spans="1:55" hidden="1">
      <c r="A181" s="39"/>
      <c r="B181" s="27" t="str">
        <f t="shared" si="10"/>
        <v>-</v>
      </c>
      <c r="C181" s="37"/>
      <c r="D181" s="38"/>
      <c r="E181" s="80"/>
      <c r="F181" s="80"/>
      <c r="G181" s="39"/>
      <c r="H181" s="39"/>
      <c r="I181" s="39"/>
      <c r="J181" s="39"/>
      <c r="K181" s="39"/>
      <c r="L181" s="39"/>
      <c r="BC181" s="27">
        <f t="shared" si="9"/>
        <v>0</v>
      </c>
    </row>
    <row r="182" spans="1:55" hidden="1">
      <c r="A182" s="39"/>
      <c r="B182" s="27" t="str">
        <f t="shared" si="10"/>
        <v>-</v>
      </c>
      <c r="C182" s="37"/>
      <c r="D182" s="38"/>
      <c r="E182" s="80"/>
      <c r="F182" s="80"/>
      <c r="G182" s="39"/>
      <c r="H182" s="39"/>
      <c r="I182" s="39"/>
      <c r="J182" s="39"/>
      <c r="K182" s="39"/>
      <c r="L182" s="39"/>
      <c r="BC182" s="27">
        <f t="shared" si="9"/>
        <v>0</v>
      </c>
    </row>
    <row r="183" spans="1:55" hidden="1">
      <c r="A183" s="39"/>
      <c r="B183" s="27" t="str">
        <f t="shared" si="10"/>
        <v>-</v>
      </c>
      <c r="C183" s="37"/>
      <c r="D183" s="38"/>
      <c r="E183" s="80"/>
      <c r="F183" s="80"/>
      <c r="G183" s="39"/>
      <c r="H183" s="39"/>
      <c r="I183" s="39"/>
      <c r="J183" s="39"/>
      <c r="K183" s="39"/>
      <c r="L183" s="39"/>
      <c r="BC183" s="27">
        <f t="shared" si="9"/>
        <v>0</v>
      </c>
    </row>
    <row r="184" spans="1:55" hidden="1">
      <c r="A184" s="39"/>
      <c r="B184" s="27" t="str">
        <f t="shared" si="10"/>
        <v>-</v>
      </c>
      <c r="C184" s="37"/>
      <c r="D184" s="38"/>
      <c r="E184" s="80"/>
      <c r="F184" s="80"/>
      <c r="G184" s="39"/>
      <c r="H184" s="39"/>
      <c r="I184" s="39"/>
      <c r="J184" s="39"/>
      <c r="K184" s="39"/>
      <c r="L184" s="39"/>
      <c r="BC184" s="27">
        <f t="shared" si="9"/>
        <v>0</v>
      </c>
    </row>
    <row r="185" spans="1:55" hidden="1">
      <c r="A185" s="39"/>
      <c r="B185" s="27" t="str">
        <f t="shared" si="10"/>
        <v>-</v>
      </c>
      <c r="C185" s="37"/>
      <c r="D185" s="38"/>
      <c r="E185" s="80"/>
      <c r="F185" s="80"/>
      <c r="G185" s="39"/>
      <c r="H185" s="39"/>
      <c r="I185" s="39"/>
      <c r="J185" s="39"/>
      <c r="K185" s="39"/>
      <c r="L185" s="39"/>
      <c r="BC185" s="27">
        <f t="shared" si="9"/>
        <v>0</v>
      </c>
    </row>
    <row r="186" spans="1:55" hidden="1">
      <c r="A186" s="39"/>
      <c r="B186" s="27" t="str">
        <f t="shared" si="10"/>
        <v>-</v>
      </c>
      <c r="C186" s="37"/>
      <c r="D186" s="38"/>
      <c r="E186" s="80"/>
      <c r="F186" s="80"/>
      <c r="G186" s="39"/>
      <c r="H186" s="39"/>
      <c r="I186" s="39"/>
      <c r="J186" s="39"/>
      <c r="K186" s="39"/>
      <c r="L186" s="39"/>
      <c r="BC186" s="27">
        <f t="shared" si="9"/>
        <v>0</v>
      </c>
    </row>
    <row r="187" spans="1:55" hidden="1">
      <c r="A187" s="39"/>
      <c r="B187" s="27" t="str">
        <f t="shared" si="10"/>
        <v>-</v>
      </c>
      <c r="C187" s="37"/>
      <c r="D187" s="38"/>
      <c r="E187" s="80"/>
      <c r="F187" s="80"/>
      <c r="G187" s="39"/>
      <c r="H187" s="39"/>
      <c r="I187" s="39"/>
      <c r="J187" s="39"/>
      <c r="K187" s="39"/>
      <c r="L187" s="39"/>
      <c r="BC187" s="27">
        <f t="shared" si="9"/>
        <v>0</v>
      </c>
    </row>
    <row r="188" spans="1:55" hidden="1">
      <c r="A188" s="39"/>
      <c r="B188" s="27" t="str">
        <f t="shared" si="10"/>
        <v>-</v>
      </c>
      <c r="C188" s="37"/>
      <c r="D188" s="38"/>
      <c r="E188" s="80"/>
      <c r="F188" s="80"/>
      <c r="G188" s="39"/>
      <c r="H188" s="39"/>
      <c r="I188" s="39"/>
      <c r="J188" s="39"/>
      <c r="K188" s="39"/>
      <c r="L188" s="39"/>
      <c r="BC188" s="27">
        <f t="shared" si="9"/>
        <v>0</v>
      </c>
    </row>
    <row r="189" spans="1:55" hidden="1">
      <c r="A189" s="39"/>
      <c r="B189" s="27" t="str">
        <f t="shared" si="10"/>
        <v>-</v>
      </c>
      <c r="C189" s="37"/>
      <c r="D189" s="38"/>
      <c r="E189" s="80"/>
      <c r="F189" s="80"/>
      <c r="G189" s="39"/>
      <c r="H189" s="39"/>
      <c r="I189" s="39"/>
      <c r="J189" s="39"/>
      <c r="K189" s="39"/>
      <c r="L189" s="39"/>
      <c r="BC189" s="27">
        <f t="shared" si="9"/>
        <v>0</v>
      </c>
    </row>
    <row r="190" spans="1:55" hidden="1">
      <c r="A190" s="39"/>
      <c r="B190" s="27" t="str">
        <f t="shared" ref="B190:B200" si="11">IF(ISBLANK(A190),"-",VLOOKUP(WEEKDAY(A190),Tag_der_Woche,2))</f>
        <v>-</v>
      </c>
      <c r="C190" s="37"/>
      <c r="D190" s="38"/>
      <c r="E190" s="80"/>
      <c r="F190" s="80"/>
      <c r="G190" s="39"/>
      <c r="H190" s="39"/>
      <c r="I190" s="39"/>
      <c r="J190" s="39"/>
      <c r="K190" s="39"/>
      <c r="L190" s="39"/>
      <c r="BC190" s="27">
        <f t="shared" si="9"/>
        <v>0</v>
      </c>
    </row>
    <row r="191" spans="1:55" hidden="1">
      <c r="A191" s="39"/>
      <c r="B191" s="27" t="str">
        <f t="shared" si="11"/>
        <v>-</v>
      </c>
      <c r="C191" s="37"/>
      <c r="D191" s="38"/>
      <c r="E191" s="80"/>
      <c r="F191" s="80"/>
      <c r="G191" s="39"/>
      <c r="H191" s="39"/>
      <c r="I191" s="39"/>
      <c r="J191" s="39"/>
      <c r="K191" s="39"/>
      <c r="L191" s="39"/>
      <c r="BC191" s="27">
        <f t="shared" si="9"/>
        <v>0</v>
      </c>
    </row>
    <row r="192" spans="1:55" hidden="1">
      <c r="A192" s="39"/>
      <c r="B192" s="27" t="str">
        <f t="shared" si="11"/>
        <v>-</v>
      </c>
      <c r="C192" s="37"/>
      <c r="D192" s="38"/>
      <c r="E192" s="80"/>
      <c r="F192" s="80"/>
      <c r="G192" s="39"/>
      <c r="H192" s="39"/>
      <c r="I192" s="39"/>
      <c r="J192" s="39"/>
      <c r="K192" s="39"/>
      <c r="L192" s="39"/>
      <c r="BC192" s="27">
        <f t="shared" si="9"/>
        <v>0</v>
      </c>
    </row>
    <row r="193" spans="1:55" hidden="1">
      <c r="A193" s="39"/>
      <c r="B193" s="27" t="str">
        <f t="shared" si="11"/>
        <v>-</v>
      </c>
      <c r="C193" s="37"/>
      <c r="D193" s="38"/>
      <c r="E193" s="80"/>
      <c r="F193" s="80"/>
      <c r="G193" s="39"/>
      <c r="H193" s="39"/>
      <c r="I193" s="39"/>
      <c r="J193" s="39"/>
      <c r="K193" s="39"/>
      <c r="L193" s="39"/>
      <c r="BC193" s="27">
        <f t="shared" si="9"/>
        <v>0</v>
      </c>
    </row>
    <row r="194" spans="1:55" hidden="1">
      <c r="A194" s="39"/>
      <c r="B194" s="27" t="str">
        <f t="shared" si="11"/>
        <v>-</v>
      </c>
      <c r="C194" s="37"/>
      <c r="D194" s="38"/>
      <c r="E194" s="80"/>
      <c r="F194" s="80"/>
      <c r="G194" s="39"/>
      <c r="H194" s="39"/>
      <c r="I194" s="39"/>
      <c r="J194" s="39"/>
      <c r="K194" s="39"/>
      <c r="L194" s="39"/>
      <c r="BC194" s="27">
        <f t="shared" si="9"/>
        <v>0</v>
      </c>
    </row>
    <row r="195" spans="1:55" hidden="1">
      <c r="A195" s="39"/>
      <c r="B195" s="27" t="str">
        <f t="shared" si="11"/>
        <v>-</v>
      </c>
      <c r="C195" s="37"/>
      <c r="D195" s="38"/>
      <c r="E195" s="80"/>
      <c r="F195" s="80"/>
      <c r="G195" s="39"/>
      <c r="H195" s="39"/>
      <c r="I195" s="39"/>
      <c r="J195" s="39"/>
      <c r="K195" s="39"/>
      <c r="L195" s="39"/>
      <c r="BC195" s="27">
        <f t="shared" si="9"/>
        <v>0</v>
      </c>
    </row>
    <row r="196" spans="1:55" hidden="1">
      <c r="A196" s="39"/>
      <c r="B196" s="27" t="str">
        <f t="shared" si="11"/>
        <v>-</v>
      </c>
      <c r="C196" s="37"/>
      <c r="D196" s="38"/>
      <c r="E196" s="80"/>
      <c r="F196" s="80"/>
      <c r="G196" s="39"/>
      <c r="H196" s="39"/>
      <c r="I196" s="39"/>
      <c r="J196" s="39"/>
      <c r="K196" s="39"/>
      <c r="L196" s="39"/>
      <c r="BC196" s="27">
        <f t="shared" si="9"/>
        <v>0</v>
      </c>
    </row>
    <row r="197" spans="1:55" hidden="1">
      <c r="A197" s="39"/>
      <c r="B197" s="27" t="str">
        <f t="shared" si="11"/>
        <v>-</v>
      </c>
      <c r="C197" s="37"/>
      <c r="D197" s="38"/>
      <c r="E197" s="80"/>
      <c r="F197" s="80"/>
      <c r="G197" s="39"/>
      <c r="H197" s="39"/>
      <c r="I197" s="39"/>
      <c r="J197" s="39"/>
      <c r="K197" s="39"/>
      <c r="L197" s="39"/>
      <c r="BC197" s="27">
        <f t="shared" si="9"/>
        <v>0</v>
      </c>
    </row>
    <row r="198" spans="1:55" hidden="1">
      <c r="A198" s="39"/>
      <c r="B198" s="27" t="str">
        <f t="shared" si="11"/>
        <v>-</v>
      </c>
      <c r="C198" s="37"/>
      <c r="D198" s="38"/>
      <c r="E198" s="80"/>
      <c r="F198" s="80"/>
      <c r="G198" s="39"/>
      <c r="H198" s="39"/>
      <c r="I198" s="39"/>
      <c r="J198" s="39"/>
      <c r="K198" s="39"/>
      <c r="L198" s="39"/>
      <c r="BC198" s="27">
        <f t="shared" si="9"/>
        <v>0</v>
      </c>
    </row>
    <row r="199" spans="1:55" hidden="1">
      <c r="A199" s="39"/>
      <c r="B199" s="27" t="str">
        <f t="shared" si="11"/>
        <v>-</v>
      </c>
      <c r="C199" s="37"/>
      <c r="D199" s="38"/>
      <c r="E199" s="80"/>
      <c r="F199" s="80"/>
      <c r="G199" s="39"/>
      <c r="H199" s="39"/>
      <c r="I199" s="39"/>
      <c r="J199" s="39"/>
      <c r="K199" s="39"/>
      <c r="L199" s="39"/>
      <c r="BC199" s="27">
        <f t="shared" si="9"/>
        <v>0</v>
      </c>
    </row>
    <row r="200" spans="1:55" hidden="1">
      <c r="A200" s="39"/>
      <c r="B200" s="27" t="str">
        <f t="shared" si="11"/>
        <v>-</v>
      </c>
      <c r="C200" s="37"/>
      <c r="D200" s="38"/>
      <c r="E200" s="80"/>
      <c r="F200" s="80"/>
      <c r="G200" s="39"/>
      <c r="H200" s="39"/>
      <c r="I200" s="39"/>
      <c r="J200" s="39"/>
      <c r="K200" s="39"/>
      <c r="L200" s="39"/>
      <c r="BC200" s="27">
        <f t="shared" si="9"/>
        <v>0</v>
      </c>
    </row>
    <row r="201" spans="1:55" ht="134.25" customHeight="1">
      <c r="A201" s="139" t="s">
        <v>59</v>
      </c>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1"/>
    </row>
    <row r="202" spans="1:55" ht="127.5" customHeight="1">
      <c r="A202" s="139" t="s">
        <v>61</v>
      </c>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1"/>
    </row>
    <row r="203" spans="1:55">
      <c r="BB203" s="51"/>
      <c r="BC203" s="42"/>
    </row>
    <row r="204" spans="1:55">
      <c r="BB204" s="51"/>
      <c r="BC204" s="42"/>
    </row>
    <row r="205" spans="1:55">
      <c r="BB205" s="51"/>
      <c r="BC205" s="42"/>
    </row>
    <row r="206" spans="1:55">
      <c r="BB206" s="51"/>
      <c r="BC206" s="42"/>
    </row>
    <row r="207" spans="1:55">
      <c r="BB207" s="51"/>
      <c r="BC207" s="42"/>
    </row>
    <row r="208" spans="1:55">
      <c r="BC208" s="42"/>
    </row>
    <row r="209" spans="55:55">
      <c r="BC209" s="42"/>
    </row>
    <row r="210" spans="55:55">
      <c r="BC210" s="42"/>
    </row>
    <row r="211" spans="55:55">
      <c r="BC211" s="42"/>
    </row>
    <row r="212" spans="55:55">
      <c r="BC212" s="42"/>
    </row>
    <row r="213" spans="55:55">
      <c r="BC213" s="42"/>
    </row>
  </sheetData>
  <autoFilter ref="D10:D30"/>
  <mergeCells count="304">
    <mergeCell ref="A201:BC201"/>
    <mergeCell ref="A202:BC202"/>
    <mergeCell ref="E196:F196"/>
    <mergeCell ref="E197:F197"/>
    <mergeCell ref="E198:F198"/>
    <mergeCell ref="E199:F199"/>
    <mergeCell ref="E200:F200"/>
    <mergeCell ref="E190:F190"/>
    <mergeCell ref="E191:F191"/>
    <mergeCell ref="E192:F192"/>
    <mergeCell ref="E193:F193"/>
    <mergeCell ref="E194:F194"/>
    <mergeCell ref="E195:F195"/>
    <mergeCell ref="E184:F184"/>
    <mergeCell ref="E185:F185"/>
    <mergeCell ref="E186:F186"/>
    <mergeCell ref="E187:F187"/>
    <mergeCell ref="E188:F188"/>
    <mergeCell ref="E189:F189"/>
    <mergeCell ref="E178:F178"/>
    <mergeCell ref="E179:F179"/>
    <mergeCell ref="E180:F180"/>
    <mergeCell ref="E181:F181"/>
    <mergeCell ref="E182:F182"/>
    <mergeCell ref="E183:F183"/>
    <mergeCell ref="E172:F172"/>
    <mergeCell ref="E173:F173"/>
    <mergeCell ref="E174:F174"/>
    <mergeCell ref="E175:F175"/>
    <mergeCell ref="E176:F176"/>
    <mergeCell ref="E177:F177"/>
    <mergeCell ref="E166:F166"/>
    <mergeCell ref="E167:F167"/>
    <mergeCell ref="E168:F168"/>
    <mergeCell ref="E169:F169"/>
    <mergeCell ref="E170:F170"/>
    <mergeCell ref="E171:F171"/>
    <mergeCell ref="E160:F160"/>
    <mergeCell ref="E161:F161"/>
    <mergeCell ref="E162:F162"/>
    <mergeCell ref="E163:F163"/>
    <mergeCell ref="E164:F164"/>
    <mergeCell ref="E165:F165"/>
    <mergeCell ref="E154:F154"/>
    <mergeCell ref="E155:F155"/>
    <mergeCell ref="E156:F156"/>
    <mergeCell ref="E157:F157"/>
    <mergeCell ref="E158:F158"/>
    <mergeCell ref="E159:F159"/>
    <mergeCell ref="E148:F148"/>
    <mergeCell ref="E149:F149"/>
    <mergeCell ref="E150:F150"/>
    <mergeCell ref="E151:F151"/>
    <mergeCell ref="E152:F152"/>
    <mergeCell ref="E153:F153"/>
    <mergeCell ref="E142:F142"/>
    <mergeCell ref="E143:F143"/>
    <mergeCell ref="E144:F144"/>
    <mergeCell ref="E145:F145"/>
    <mergeCell ref="E146:F146"/>
    <mergeCell ref="E147:F147"/>
    <mergeCell ref="E136:F136"/>
    <mergeCell ref="E137:F137"/>
    <mergeCell ref="E138:F138"/>
    <mergeCell ref="E139:F139"/>
    <mergeCell ref="E140:F140"/>
    <mergeCell ref="E141:F141"/>
    <mergeCell ref="E130:F130"/>
    <mergeCell ref="E131:F131"/>
    <mergeCell ref="E132:F132"/>
    <mergeCell ref="E133:F133"/>
    <mergeCell ref="E134:F134"/>
    <mergeCell ref="E135:F135"/>
    <mergeCell ref="E124:F124"/>
    <mergeCell ref="E125:F125"/>
    <mergeCell ref="E126:F126"/>
    <mergeCell ref="E127:F127"/>
    <mergeCell ref="E128:F128"/>
    <mergeCell ref="E129:F129"/>
    <mergeCell ref="E118:F118"/>
    <mergeCell ref="E119:F119"/>
    <mergeCell ref="E120:F120"/>
    <mergeCell ref="E121:F121"/>
    <mergeCell ref="E122:F122"/>
    <mergeCell ref="E123:F123"/>
    <mergeCell ref="E112:F112"/>
    <mergeCell ref="E113:F113"/>
    <mergeCell ref="E114:F114"/>
    <mergeCell ref="E115:F115"/>
    <mergeCell ref="E116:F116"/>
    <mergeCell ref="E117:F117"/>
    <mergeCell ref="E106:F106"/>
    <mergeCell ref="E107:F107"/>
    <mergeCell ref="E108:F108"/>
    <mergeCell ref="E109:F109"/>
    <mergeCell ref="E110:F110"/>
    <mergeCell ref="E111:F111"/>
    <mergeCell ref="E100:F100"/>
    <mergeCell ref="E101:F101"/>
    <mergeCell ref="E102:F102"/>
    <mergeCell ref="E103:F103"/>
    <mergeCell ref="E104:F104"/>
    <mergeCell ref="E105:F105"/>
    <mergeCell ref="E94:F94"/>
    <mergeCell ref="E95:F95"/>
    <mergeCell ref="E96:F96"/>
    <mergeCell ref="E97:F97"/>
    <mergeCell ref="E98:F98"/>
    <mergeCell ref="E99:F99"/>
    <mergeCell ref="E88:F88"/>
    <mergeCell ref="E89:F89"/>
    <mergeCell ref="E90:F90"/>
    <mergeCell ref="E91:F91"/>
    <mergeCell ref="E92:F92"/>
    <mergeCell ref="E93:F93"/>
    <mergeCell ref="E82:F82"/>
    <mergeCell ref="E83:F83"/>
    <mergeCell ref="E84:F84"/>
    <mergeCell ref="E85:F85"/>
    <mergeCell ref="E86:F86"/>
    <mergeCell ref="E87:F87"/>
    <mergeCell ref="E76:F76"/>
    <mergeCell ref="E77:F77"/>
    <mergeCell ref="E78:F78"/>
    <mergeCell ref="E79:F79"/>
    <mergeCell ref="E80:F80"/>
    <mergeCell ref="E81:F81"/>
    <mergeCell ref="E70:F70"/>
    <mergeCell ref="E71:F71"/>
    <mergeCell ref="E72:F72"/>
    <mergeCell ref="E73:F73"/>
    <mergeCell ref="E74:F74"/>
    <mergeCell ref="E75:F75"/>
    <mergeCell ref="E64:F64"/>
    <mergeCell ref="E65:F65"/>
    <mergeCell ref="E66:F66"/>
    <mergeCell ref="E67:F67"/>
    <mergeCell ref="E68:F68"/>
    <mergeCell ref="E69:F69"/>
    <mergeCell ref="E58:F58"/>
    <mergeCell ref="E59:F59"/>
    <mergeCell ref="E60:F60"/>
    <mergeCell ref="E61:F61"/>
    <mergeCell ref="E62:F62"/>
    <mergeCell ref="E63:F63"/>
    <mergeCell ref="E52:F52"/>
    <mergeCell ref="E53:F53"/>
    <mergeCell ref="E54:F54"/>
    <mergeCell ref="E55:F55"/>
    <mergeCell ref="E56:F56"/>
    <mergeCell ref="E57:F57"/>
    <mergeCell ref="E46:F46"/>
    <mergeCell ref="E47:F47"/>
    <mergeCell ref="E48:F48"/>
    <mergeCell ref="E49:F49"/>
    <mergeCell ref="E50:F50"/>
    <mergeCell ref="E51:F51"/>
    <mergeCell ref="E40:F40"/>
    <mergeCell ref="E41:F41"/>
    <mergeCell ref="E42:F42"/>
    <mergeCell ref="E43:F43"/>
    <mergeCell ref="E44:F44"/>
    <mergeCell ref="E45:F45"/>
    <mergeCell ref="BB7:BB8"/>
    <mergeCell ref="E35:F35"/>
    <mergeCell ref="E36:F36"/>
    <mergeCell ref="E37:F37"/>
    <mergeCell ref="E38:F38"/>
    <mergeCell ref="E39:F39"/>
    <mergeCell ref="AV7:AV8"/>
    <mergeCell ref="AW7:AW8"/>
    <mergeCell ref="AX7:AX8"/>
    <mergeCell ref="AY7:AY8"/>
    <mergeCell ref="BA7:BA8"/>
    <mergeCell ref="AP7:AP8"/>
    <mergeCell ref="AQ7:AQ8"/>
    <mergeCell ref="AR7:AR8"/>
    <mergeCell ref="AS7:AS8"/>
    <mergeCell ref="AT7:AT8"/>
    <mergeCell ref="AU7:AU8"/>
    <mergeCell ref="AK7:AK8"/>
    <mergeCell ref="AL7:AL8"/>
    <mergeCell ref="AM7:AM8"/>
    <mergeCell ref="AN7:AN8"/>
    <mergeCell ref="AO7:AO8"/>
    <mergeCell ref="AZ7:AZ8"/>
    <mergeCell ref="AE7:AE8"/>
    <mergeCell ref="AF7:AF8"/>
    <mergeCell ref="AG7:AG8"/>
    <mergeCell ref="AH7:AH8"/>
    <mergeCell ref="AI7:AI8"/>
    <mergeCell ref="AJ7:AJ8"/>
    <mergeCell ref="AG4:AG5"/>
    <mergeCell ref="AH4:AH5"/>
    <mergeCell ref="Y7:Y8"/>
    <mergeCell ref="Z7:Z8"/>
    <mergeCell ref="AA7:AA8"/>
    <mergeCell ref="AB7:AB8"/>
    <mergeCell ref="AC7:AC8"/>
    <mergeCell ref="AD7:AD8"/>
    <mergeCell ref="S7:S8"/>
    <mergeCell ref="T7:T8"/>
    <mergeCell ref="U7:U8"/>
    <mergeCell ref="V7:V8"/>
    <mergeCell ref="W7:W8"/>
    <mergeCell ref="X7:X8"/>
    <mergeCell ref="AE4:AE5"/>
    <mergeCell ref="AF4:AF5"/>
    <mergeCell ref="AY4:AY5"/>
    <mergeCell ref="AZ4:AZ5"/>
    <mergeCell ref="BA4:BA5"/>
    <mergeCell ref="BB4:BB5"/>
    <mergeCell ref="M7:M8"/>
    <mergeCell ref="N7:N8"/>
    <mergeCell ref="O7:O8"/>
    <mergeCell ref="P7:P8"/>
    <mergeCell ref="Q7:Q8"/>
    <mergeCell ref="R7:R8"/>
    <mergeCell ref="AS4:AS5"/>
    <mergeCell ref="AT4:AT5"/>
    <mergeCell ref="AU4:AU5"/>
    <mergeCell ref="AV4:AV5"/>
    <mergeCell ref="AW4:AW5"/>
    <mergeCell ref="AX4:AX5"/>
    <mergeCell ref="AM4:AM5"/>
    <mergeCell ref="AN4:AN5"/>
    <mergeCell ref="AO4:AO5"/>
    <mergeCell ref="AP4:AP5"/>
    <mergeCell ref="AQ4:AQ5"/>
    <mergeCell ref="AR4:AR5"/>
    <mergeCell ref="U4:U5"/>
    <mergeCell ref="V4:V5"/>
    <mergeCell ref="W4:W5"/>
    <mergeCell ref="X4:X5"/>
    <mergeCell ref="Y4:Y5"/>
    <mergeCell ref="Z4:Z5"/>
    <mergeCell ref="BC4:BC6"/>
    <mergeCell ref="BC7:BC8"/>
    <mergeCell ref="M4:M5"/>
    <mergeCell ref="N4:N5"/>
    <mergeCell ref="O4:O5"/>
    <mergeCell ref="P4:P5"/>
    <mergeCell ref="Q4:Q5"/>
    <mergeCell ref="R4:R5"/>
    <mergeCell ref="S4:S5"/>
    <mergeCell ref="T4:T5"/>
    <mergeCell ref="AI4:AI5"/>
    <mergeCell ref="AJ4:AJ5"/>
    <mergeCell ref="AK4:AK5"/>
    <mergeCell ref="AL4:AL5"/>
    <mergeCell ref="AA4:AA5"/>
    <mergeCell ref="AB4:AB5"/>
    <mergeCell ref="AC4:AC5"/>
    <mergeCell ref="AD4:AD5"/>
    <mergeCell ref="A5:C5"/>
    <mergeCell ref="A6:C6"/>
    <mergeCell ref="A2:C2"/>
    <mergeCell ref="E2:F2"/>
    <mergeCell ref="A3:C3"/>
    <mergeCell ref="E3:E6"/>
    <mergeCell ref="A4:C4"/>
    <mergeCell ref="F4:F5"/>
    <mergeCell ref="G4:G5"/>
    <mergeCell ref="H7:H8"/>
    <mergeCell ref="I7:I8"/>
    <mergeCell ref="J4:J5"/>
    <mergeCell ref="K4:K5"/>
    <mergeCell ref="L4:L5"/>
    <mergeCell ref="H4:H5"/>
    <mergeCell ref="I4:I5"/>
    <mergeCell ref="J7:J8"/>
    <mergeCell ref="K7:K8"/>
    <mergeCell ref="L7:L8"/>
    <mergeCell ref="A8:C8"/>
    <mergeCell ref="E9:F9"/>
    <mergeCell ref="A7:C7"/>
    <mergeCell ref="E7:E8"/>
    <mergeCell ref="F7:F8"/>
    <mergeCell ref="G7:G8"/>
    <mergeCell ref="E10:F10"/>
    <mergeCell ref="E11:F11"/>
    <mergeCell ref="E12:F12"/>
    <mergeCell ref="E13:F13"/>
    <mergeCell ref="E14:F14"/>
    <mergeCell ref="E15:F15"/>
    <mergeCell ref="E16:F16"/>
    <mergeCell ref="E19:F19"/>
    <mergeCell ref="E20:F20"/>
    <mergeCell ref="E21:F21"/>
    <mergeCell ref="B17:BC17"/>
    <mergeCell ref="B18:BC18"/>
    <mergeCell ref="E22:F22"/>
    <mergeCell ref="E23:F23"/>
    <mergeCell ref="E24:F24"/>
    <mergeCell ref="E25:F25"/>
    <mergeCell ref="E26:F26"/>
    <mergeCell ref="E27:F27"/>
    <mergeCell ref="E34:F34"/>
    <mergeCell ref="E28:F28"/>
    <mergeCell ref="E29:F29"/>
    <mergeCell ref="E30:F30"/>
    <mergeCell ref="E31:F31"/>
    <mergeCell ref="E32:F32"/>
    <mergeCell ref="E33:F33"/>
  </mergeCells>
  <conditionalFormatting sqref="G3:BC3">
    <cfRule type="containsBlanks" dxfId="19" priority="2" stopIfTrue="1">
      <formula>LEN(TRIM(G3))=0</formula>
    </cfRule>
    <cfRule type="cellIs" dxfId="18" priority="3" stopIfTrue="1" operator="equal">
      <formula>2020</formula>
    </cfRule>
    <cfRule type="cellIs" dxfId="17" priority="4" stopIfTrue="1" operator="equal">
      <formula>2019</formula>
    </cfRule>
    <cfRule type="cellIs" dxfId="16" priority="5" stopIfTrue="1" operator="equal">
      <formula>2018</formula>
    </cfRule>
    <cfRule type="cellIs" dxfId="15" priority="6" stopIfTrue="1" operator="equal">
      <formula>2017</formula>
    </cfRule>
    <cfRule type="cellIs" dxfId="14" priority="7" stopIfTrue="1" operator="equal">
      <formula>2016</formula>
    </cfRule>
    <cfRule type="cellIs" dxfId="13" priority="8" stopIfTrue="1" operator="equal">
      <formula>2015</formula>
    </cfRule>
    <cfRule type="cellIs" dxfId="12" priority="9" stopIfTrue="1" operator="equal">
      <formula>2014</formula>
    </cfRule>
    <cfRule type="cellIs" dxfId="11" priority="10" stopIfTrue="1" operator="equal">
      <formula>2013</formula>
    </cfRule>
    <cfRule type="cellIs" dxfId="10" priority="11" stopIfTrue="1" operator="equal">
      <formula>2012</formula>
    </cfRule>
    <cfRule type="cellIs" dxfId="9" priority="12" stopIfTrue="1" operator="equal">
      <formula>2011</formula>
    </cfRule>
    <cfRule type="cellIs" dxfId="8" priority="13" stopIfTrue="1" operator="equal">
      <formula>2010</formula>
    </cfRule>
    <cfRule type="cellIs" dxfId="7" priority="14" stopIfTrue="1" operator="equal">
      <formula>2008</formula>
    </cfRule>
  </conditionalFormatting>
  <conditionalFormatting sqref="D11:BC16 D19:BC200">
    <cfRule type="expression" dxfId="6" priority="15" stopIfTrue="1">
      <formula>$D11:$D200="M"</formula>
    </cfRule>
    <cfRule type="expression" dxfId="5" priority="16" stopIfTrue="1">
      <formula>$D11:$D200="V"</formula>
    </cfRule>
    <cfRule type="expression" dxfId="4" priority="17" stopIfTrue="1">
      <formula>$D11:$D200="T"</formula>
    </cfRule>
    <cfRule type="expression" dxfId="3" priority="18" stopIfTrue="1">
      <formula>$D11:$D200="Ú"</formula>
    </cfRule>
    <cfRule type="expression" dxfId="2" priority="19" stopIfTrue="1">
      <formula>$D11:$D200="Z"</formula>
    </cfRule>
    <cfRule type="expression" dxfId="1" priority="20" stopIfTrue="1">
      <formula>$D11:$D200="Ch"</formula>
    </cfRule>
  </conditionalFormatting>
  <conditionalFormatting sqref="G3:BB3">
    <cfRule type="cellIs" dxfId="0" priority="1" stopIfTrue="1" operator="equal">
      <formula>2009</formula>
    </cfRule>
  </conditionalFormatting>
  <pageMargins left="0.15748031496062992" right="0.15748031496062992" top="0.59055118110236227" bottom="0.59055118110236227" header="0.51181102362204722" footer="0.31496062992125984"/>
  <pageSetup paperSize="9" scale="94" orientation="landscape" r:id="rId1"/>
  <headerFooter alignWithMargins="0">
    <oddFooter>&amp;C&amp;8&amp;F&amp;R&amp;8&amp;P z &amp;N/&amp;D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vt:i4>
      </vt:variant>
      <vt:variant>
        <vt:lpstr>Pomenované rozsahy</vt:lpstr>
      </vt:variant>
      <vt:variant>
        <vt:i4>3</vt:i4>
      </vt:variant>
    </vt:vector>
  </HeadingPairs>
  <TitlesOfParts>
    <vt:vector size="4" baseType="lpstr">
      <vt:lpstr>Evidencia chovu včiel 20</vt:lpstr>
      <vt:lpstr>'Evidencia chovu včiel 20'!Názvy_tlače</vt:lpstr>
      <vt:lpstr>'Evidencia chovu včiel 20'!Oblasť_tlače</vt:lpstr>
      <vt:lpstr>'Evidencia chovu včiel 20'!Tag_der_Woche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Ondrus</dc:creator>
  <cp:lastModifiedBy>Ondrus</cp:lastModifiedBy>
  <cp:lastPrinted>2020-01-27T11:00:51Z</cp:lastPrinted>
  <dcterms:created xsi:type="dcterms:W3CDTF">2010-10-04T14:44:03Z</dcterms:created>
  <dcterms:modified xsi:type="dcterms:W3CDTF">2020-01-27T11:03:02Z</dcterms:modified>
</cp:coreProperties>
</file>